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GORDANA MAZALOVIĆ\TRANSPARENTNOST\"/>
    </mc:Choice>
  </mc:AlternateContent>
  <xr:revisionPtr revIDLastSave="0" documentId="13_ncr:1_{11432E32-2EBD-4411-A619-5FB82F2756AE}" xr6:coauthVersionLast="37" xr6:coauthVersionMax="37" xr10:uidLastSave="{00000000-0000-0000-0000-000000000000}"/>
  <bookViews>
    <workbookView xWindow="0" yWindow="0" windowWidth="28800" windowHeight="11505" xr2:uid="{FCD8C28A-1FE2-4E7F-A985-2F379395F96B}"/>
  </bookViews>
  <sheets>
    <sheet name="List1" sheetId="1" r:id="rId1"/>
  </sheets>
  <definedNames>
    <definedName name="_xlnm._FilterDatabase" localSheetId="0" hidden="1">List1!$A$8:$I$113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15" i="1" l="1"/>
</calcChain>
</file>

<file path=xl/sharedStrings.xml><?xml version="1.0" encoding="utf-8"?>
<sst xmlns="http://schemas.openxmlformats.org/spreadsheetml/2006/main" count="740" uniqueCount="297">
  <si>
    <t>05.01.2024.</t>
  </si>
  <si>
    <t>EUROHERC OSIGURANJE d.d</t>
  </si>
  <si>
    <t>Račun</t>
  </si>
  <si>
    <t>Opis</t>
  </si>
  <si>
    <t>Konto</t>
  </si>
  <si>
    <t>Premija osiguranja za školski kombi</t>
  </si>
  <si>
    <t>11.01.2024.</t>
  </si>
  <si>
    <t>ERSTE BANKA d.d</t>
  </si>
  <si>
    <t>Naknada za usluge banke</t>
  </si>
  <si>
    <t>12.01.2024.</t>
  </si>
  <si>
    <t>EUROPEAN ACADEMY OF CREATIVITY</t>
  </si>
  <si>
    <t>Kotizacija za stručna usavršavanja</t>
  </si>
  <si>
    <t>15.01.2024.</t>
  </si>
  <si>
    <t>DRŽAVNI PRORAČUN-MUP</t>
  </si>
  <si>
    <t>Refundacija potrošnje vode za 11/2023.</t>
  </si>
  <si>
    <t>Refundacija potrošnje vode za 12/2023.</t>
  </si>
  <si>
    <t>ZEMLJIČ vl. Branka Kruhan</t>
  </si>
  <si>
    <t>Pekarski proizvodi za školsku kuhinju</t>
  </si>
  <si>
    <t>FARTEK d.o.o</t>
  </si>
  <si>
    <t>Ostali uredski matreijal</t>
  </si>
  <si>
    <t>HRVATSKA ZAJEDNICA OSNOVNIH ŠKOLA</t>
  </si>
  <si>
    <t>Članarina II polugodište 2023</t>
  </si>
  <si>
    <t>LJEKARNE ZAGREBAČKE ŽUPANIJE</t>
  </si>
  <si>
    <t>Radna odjeća i obuća za spremačice</t>
  </si>
  <si>
    <t>VINDIJA d.o.o</t>
  </si>
  <si>
    <t>Mliječni proizvodi za školsku kuhinju-SHEMA</t>
  </si>
  <si>
    <t>SPORT VISION d.o.o</t>
  </si>
  <si>
    <t>Radna odjeća i obuća za prof.TZK</t>
  </si>
  <si>
    <t>CUTE ZAGREB d.o.o</t>
  </si>
  <si>
    <t xml:space="preserve">Radna odjeća i obuća </t>
  </si>
  <si>
    <t>Oprema za glazbeni odgoj</t>
  </si>
  <si>
    <t>KONZUM PLUS d.o.o</t>
  </si>
  <si>
    <t>Namirnice za školsku kuhinju</t>
  </si>
  <si>
    <t>DAN PLUS d.o.o</t>
  </si>
  <si>
    <t>MARKET PRO d.o.o</t>
  </si>
  <si>
    <t>Ostali materijal (vaze, tegle, spužve)</t>
  </si>
  <si>
    <t>HT d.d</t>
  </si>
  <si>
    <t>Usluge telefona</t>
  </si>
  <si>
    <t xml:space="preserve">FINANCIJSKA AGENCIJA </t>
  </si>
  <si>
    <t>Naknada za e-račun</t>
  </si>
  <si>
    <t>HP d.d</t>
  </si>
  <si>
    <t>Poštanske usluge</t>
  </si>
  <si>
    <t>KONE d.o.o</t>
  </si>
  <si>
    <t>Redovno održavanje dizala</t>
  </si>
  <si>
    <t>GLOBAL DISTRI d.o.o</t>
  </si>
  <si>
    <t>Materijal i sredstva za čišćenje i održavanje</t>
  </si>
  <si>
    <t>APOC IT vl. Josip Petrić</t>
  </si>
  <si>
    <t>Usluge e-tehničara</t>
  </si>
  <si>
    <t>TEHNOPROMET 93 d.o.o</t>
  </si>
  <si>
    <t>Pomoći materijal - ljepljiva traka</t>
  </si>
  <si>
    <t xml:space="preserve">TANGIR Obrt </t>
  </si>
  <si>
    <t>Grafička priprema i tisak</t>
  </si>
  <si>
    <t>AGROPROMET Obrt</t>
  </si>
  <si>
    <t>Namirnice za školsku kuhinju-voće i povrće</t>
  </si>
  <si>
    <t>A1 HRVATSKA d.o.o</t>
  </si>
  <si>
    <t>Usluge A1 mreže za 12/2023.</t>
  </si>
  <si>
    <t>DOKUMET IT d.o.o</t>
  </si>
  <si>
    <t>Cloud aplikacija e-ured za 12/2023.</t>
  </si>
  <si>
    <t>IGOMAT d.o.o</t>
  </si>
  <si>
    <t>Namirnice za školsku kuhinju-meso</t>
  </si>
  <si>
    <t>TELEBIT d.o.o</t>
  </si>
  <si>
    <t>Materijal za održavanje</t>
  </si>
  <si>
    <t>MAKROMIKRO GRUPA d.o.o</t>
  </si>
  <si>
    <t>Uredski materijal-toneri i putni nalozi</t>
  </si>
  <si>
    <t>PROVIS d.o.o</t>
  </si>
  <si>
    <t>16.01.2024.</t>
  </si>
  <si>
    <t>Električna energija za 12/2023.</t>
  </si>
  <si>
    <t>OPTIMUS LAB d.o.o</t>
  </si>
  <si>
    <t>Redovno održavanje programskog paketa za 01/2024.</t>
  </si>
  <si>
    <t xml:space="preserve">ODVJETNICA IVANA BRKIĆ </t>
  </si>
  <si>
    <t>pravne usluge temelje ugovora za 12/2023.</t>
  </si>
  <si>
    <t>STJEPAN ŠANČIĆ Obrt</t>
  </si>
  <si>
    <t>Popravak klima uređaja</t>
  </si>
  <si>
    <t>Ostali materijal (boce i pluteni čepovi)</t>
  </si>
  <si>
    <t>DECATHLON d.o.o</t>
  </si>
  <si>
    <t>Gimnastički dresovi</t>
  </si>
  <si>
    <t>PEKARNA IŠTUK vl. Ivica Ištuk</t>
  </si>
  <si>
    <t>HEP-PLIN d.o.o</t>
  </si>
  <si>
    <t>Plin na priključku kuhinje za 12/2023.</t>
  </si>
  <si>
    <t>J.M. POLJAK d.o.o</t>
  </si>
  <si>
    <t>KOMUNALAC d.o.o</t>
  </si>
  <si>
    <t>Odvoz komunalnog otpada 12/2023.</t>
  </si>
  <si>
    <t>Naknada za uređenje voda 12/2023.-Novo Selo Žumberačko</t>
  </si>
  <si>
    <t>Naknada za uređenje voda 12/2023.-Grdanjsci</t>
  </si>
  <si>
    <t>Naknada za uređenje voda 12/2023.-Langova 2</t>
  </si>
  <si>
    <t>Naknada za uređenje voda 12/2023.-Noršić Selo</t>
  </si>
  <si>
    <t>22.01.2024.</t>
  </si>
  <si>
    <t>PEVEX d.o.o</t>
  </si>
  <si>
    <t>VIVA INFO d.o.o</t>
  </si>
  <si>
    <t>Korištenje ZAKI pdrške za 01/2024.</t>
  </si>
  <si>
    <t>OFERTISIMA d.o.o</t>
  </si>
  <si>
    <t>Ostali materijal (plastične zdjelice i ribež)</t>
  </si>
  <si>
    <t>VODOOPSKRBA I ODVODNJA d.o.o</t>
  </si>
  <si>
    <t>Opskrba i odvodnja vode-12/2023. langova 2</t>
  </si>
  <si>
    <t>Opskrba i odvodnja vode-12/2023. langova 3</t>
  </si>
  <si>
    <t>Opskrba i odvodnja vode-12/2023. Noršić Selo</t>
  </si>
  <si>
    <t>ČISTA VODA d.o.o</t>
  </si>
  <si>
    <t>Naknada za korištenje aparata za vodu za 01/2024.</t>
  </si>
  <si>
    <t>MM PROM d.o.o</t>
  </si>
  <si>
    <t>Brušenje i oštrenje noževa</t>
  </si>
  <si>
    <t>24.01.2024.</t>
  </si>
  <si>
    <t>DRŽAVNI PRORAČUN</t>
  </si>
  <si>
    <t>Sudske pristojbe</t>
  </si>
  <si>
    <t>29.01.2024.</t>
  </si>
  <si>
    <t>PODRAVKA PREHRAMBENA INDUSTRIJA d.o.o</t>
  </si>
  <si>
    <t>KONZUM plus d.o.o</t>
  </si>
  <si>
    <t>30.01.2024.</t>
  </si>
  <si>
    <t>ENERGO INSPEKT d.o.o</t>
  </si>
  <si>
    <t>Ugovor o poslovno tehničkoj suradnju (zaštita na radu, požar)</t>
  </si>
  <si>
    <t>PIROVAC PROFIMIX d.o.o</t>
  </si>
  <si>
    <t>Materijal za čiščenje i održavanje</t>
  </si>
  <si>
    <t>MAT Obrt za poduku Maja Zečić</t>
  </si>
  <si>
    <t>Matematička liga 24 učenika</t>
  </si>
  <si>
    <t>CVJEČARNICA BUBI vl. Domagoj Jukić</t>
  </si>
  <si>
    <t>Lambioni i cvijeće</t>
  </si>
  <si>
    <t>Održavanje programa</t>
  </si>
  <si>
    <t>SUNČANA VURA d.o.o</t>
  </si>
  <si>
    <t>Avio karte za Madrid Erasmus+</t>
  </si>
  <si>
    <t>ILDAKS d.o.o</t>
  </si>
  <si>
    <t>MARBET d.o.o</t>
  </si>
  <si>
    <t>Uredski materijal-folija za knjižnicu</t>
  </si>
  <si>
    <t>Privjesci za ključeve za školske ormariće</t>
  </si>
  <si>
    <t>31.01.2024.</t>
  </si>
  <si>
    <t>ALCA ZAGREB d.o.o</t>
  </si>
  <si>
    <t>Materijal za čišćenje, održavanje i higijenu</t>
  </si>
  <si>
    <t>ZAGREBAČKE PEKARE KLARA d.o.o</t>
  </si>
  <si>
    <t>ALARM d.o.o</t>
  </si>
  <si>
    <t>Periodički prgled i servis požarnih aparata</t>
  </si>
  <si>
    <t>SAMO PLAM d.o.o</t>
  </si>
  <si>
    <t>Materijal za Fašnik</t>
  </si>
  <si>
    <t>OIB</t>
  </si>
  <si>
    <t>Naziv primatelja</t>
  </si>
  <si>
    <t>Plaća za zaposlenike</t>
  </si>
  <si>
    <t>52301233450.</t>
  </si>
  <si>
    <t>29.12.2023.</t>
  </si>
  <si>
    <t>08.01.2024.</t>
  </si>
  <si>
    <t>535-01-91</t>
  </si>
  <si>
    <t>26.12.2023.</t>
  </si>
  <si>
    <t>534-01-91</t>
  </si>
  <si>
    <t>532-01-91</t>
  </si>
  <si>
    <t>531-01-91</t>
  </si>
  <si>
    <t>533-01-91</t>
  </si>
  <si>
    <t>530-01-91</t>
  </si>
  <si>
    <t>670/1/1</t>
  </si>
  <si>
    <t>22.12.2023.</t>
  </si>
  <si>
    <t>1870-1-2</t>
  </si>
  <si>
    <t>1747/550/4</t>
  </si>
  <si>
    <t>31.12.2023.</t>
  </si>
  <si>
    <t>840944/242/3</t>
  </si>
  <si>
    <t>165019/551/3</t>
  </si>
  <si>
    <t>19.01.2024.</t>
  </si>
  <si>
    <t>840943/242/3</t>
  </si>
  <si>
    <t>21.12.2023.</t>
  </si>
  <si>
    <t>850450/550/3</t>
  </si>
  <si>
    <t>01.01.2024.</t>
  </si>
  <si>
    <t>34338/550/4</t>
  </si>
  <si>
    <t>34339/550/4</t>
  </si>
  <si>
    <t>20894/242/4</t>
  </si>
  <si>
    <t>11.06.2024.</t>
  </si>
  <si>
    <t>150418/0202/4</t>
  </si>
  <si>
    <t>20.12.2023.</t>
  </si>
  <si>
    <t>1090/0427/2</t>
  </si>
  <si>
    <t>04.01.2024.</t>
  </si>
  <si>
    <t>3824/0427/2</t>
  </si>
  <si>
    <t>13.01.2024.</t>
  </si>
  <si>
    <t>3216/0202/4</t>
  </si>
  <si>
    <t>09.01.2024.</t>
  </si>
  <si>
    <t>2571/0427/2</t>
  </si>
  <si>
    <t>808-1-1</t>
  </si>
  <si>
    <t>11.12.2023.</t>
  </si>
  <si>
    <t>02719044589.</t>
  </si>
  <si>
    <t>19141-006-23</t>
  </si>
  <si>
    <t>994-006-24</t>
  </si>
  <si>
    <t>17.01.2024.</t>
  </si>
  <si>
    <t>619-006-24</t>
  </si>
  <si>
    <t>BUMBAR d.o.o</t>
  </si>
  <si>
    <t>12452/1/2</t>
  </si>
  <si>
    <t>210RAC-02-17496900</t>
  </si>
  <si>
    <t>210RAC-02-17498570</t>
  </si>
  <si>
    <t>210RAC-02-17498554</t>
  </si>
  <si>
    <t>210RAC-02-17498546</t>
  </si>
  <si>
    <t>210RAC-02-17498562</t>
  </si>
  <si>
    <t>1901-100-1</t>
  </si>
  <si>
    <t>1877-100-1</t>
  </si>
  <si>
    <t>301-23003184-24</t>
  </si>
  <si>
    <t>01-2023-K33-0000555-000</t>
  </si>
  <si>
    <t>27.12.2023.</t>
  </si>
  <si>
    <t>01-2023-K33-0000058-000</t>
  </si>
  <si>
    <t>2101-11-99</t>
  </si>
  <si>
    <t>29/PJ7/9907</t>
  </si>
  <si>
    <t>31657/03/231</t>
  </si>
  <si>
    <t>41/1/1</t>
  </si>
  <si>
    <t>72/VP-1/1</t>
  </si>
  <si>
    <t>25-1223-0766593</t>
  </si>
  <si>
    <t>5016488501-292-4</t>
  </si>
  <si>
    <t>506-11004-2</t>
  </si>
  <si>
    <t>15463/LMOS23/01</t>
  </si>
  <si>
    <t>430-1-1</t>
  </si>
  <si>
    <t>139-2023-1</t>
  </si>
  <si>
    <t>30.12.2023.</t>
  </si>
  <si>
    <t>1707/P1/1</t>
  </si>
  <si>
    <t>553-1-1</t>
  </si>
  <si>
    <t>28.12.2023.</t>
  </si>
  <si>
    <t>0000351362012024.</t>
  </si>
  <si>
    <t>1234/1/1</t>
  </si>
  <si>
    <t>1376-02-1</t>
  </si>
  <si>
    <t>984807-VP01-91</t>
  </si>
  <si>
    <t>1144/01/02</t>
  </si>
  <si>
    <t>HEP OPSKRBA d.o.o</t>
  </si>
  <si>
    <t>0010002687-231220-000</t>
  </si>
  <si>
    <t>230-3</t>
  </si>
  <si>
    <t>03.01.2024.</t>
  </si>
  <si>
    <t>10/2024-1-1</t>
  </si>
  <si>
    <t>1/VP-1/3</t>
  </si>
  <si>
    <t>2024/700876/50/00046</t>
  </si>
  <si>
    <t>10.01.2024.</t>
  </si>
  <si>
    <t>381000563425.</t>
  </si>
  <si>
    <t>357/1/4</t>
  </si>
  <si>
    <t>1-0034-176</t>
  </si>
  <si>
    <t>191/1/1/2024</t>
  </si>
  <si>
    <t>86-P01-2</t>
  </si>
  <si>
    <t>20-101-514</t>
  </si>
  <si>
    <t>453-101-514</t>
  </si>
  <si>
    <t>01/24.</t>
  </si>
  <si>
    <t>20/001/001/2024</t>
  </si>
  <si>
    <t>1289/1/1</t>
  </si>
  <si>
    <t>25.01.2024.</t>
  </si>
  <si>
    <t>92-P1-1</t>
  </si>
  <si>
    <t>23.01.2024.</t>
  </si>
  <si>
    <t>3/B1/1</t>
  </si>
  <si>
    <t xml:space="preserve">LIBUSOFT CICOM d.o.o </t>
  </si>
  <si>
    <t>101RAČ-04-24/0000679</t>
  </si>
  <si>
    <t>143/1/1</t>
  </si>
  <si>
    <t>50-1-4</t>
  </si>
  <si>
    <t>23-01-91.</t>
  </si>
  <si>
    <t>02/24.</t>
  </si>
  <si>
    <t>1029/711100/1</t>
  </si>
  <si>
    <t>2501/ALA1/1</t>
  </si>
  <si>
    <t>663/POSL1/3</t>
  </si>
  <si>
    <t>814-1-1</t>
  </si>
  <si>
    <t>15.12.2023.</t>
  </si>
  <si>
    <t>830-1-1</t>
  </si>
  <si>
    <t>18.12.2023.</t>
  </si>
  <si>
    <t>1-2-1.</t>
  </si>
  <si>
    <t>00643859701.</t>
  </si>
  <si>
    <t>862024-AUT305-1-2023 PPR</t>
  </si>
  <si>
    <t>1499-P1-1</t>
  </si>
  <si>
    <t>BLACK AND WHITE Obrt zatrgovinu i usluge Robert Bošnja</t>
  </si>
  <si>
    <t>SAMOBOR</t>
  </si>
  <si>
    <t>Pr-15301/2021.</t>
  </si>
  <si>
    <t>Pr-15581/2021.</t>
  </si>
  <si>
    <t>ZAGREB</t>
  </si>
  <si>
    <t>Bruto plaća za redovan rad</t>
  </si>
  <si>
    <t>Doprinos na bruto</t>
  </si>
  <si>
    <t>Neoporezive naknade-prijevoz</t>
  </si>
  <si>
    <t>Isplaćeni
iznos</t>
  </si>
  <si>
    <t>Sjedište 
primatelja</t>
  </si>
  <si>
    <t>OSNOVNA ŠKOLA MILANA LANGA</t>
  </si>
  <si>
    <t>LANGOVA 2</t>
  </si>
  <si>
    <t>10432 BREGANA</t>
  </si>
  <si>
    <t>OIB: 43773677601</t>
  </si>
  <si>
    <t>15.01.2023.</t>
  </si>
  <si>
    <t>ISPLATA MATERIJALNIH PRAVA (jubilarna nagrada, regres)</t>
  </si>
  <si>
    <t>16.01.2023.</t>
  </si>
  <si>
    <t>Jubilarna nagrada i regres</t>
  </si>
  <si>
    <t>Jubilarna nagrada i regres-doprinos na plaću</t>
  </si>
  <si>
    <t>12/2023.</t>
  </si>
  <si>
    <t>Oporezivi prijevoz-Bruto</t>
  </si>
  <si>
    <t>Oporezivi prijevoz-doprinos na plaću</t>
  </si>
  <si>
    <t>Oporezivi prijevoz doprinos na plaću</t>
  </si>
  <si>
    <t>Oporezivi prijevoz- bruto plaća</t>
  </si>
  <si>
    <t>GDPR</t>
  </si>
  <si>
    <t>05743327409.</t>
  </si>
  <si>
    <t>Javna objava informacija o trošenju sredstava
za razdoblje od 01.01.2024.-31.01.2024. godine</t>
  </si>
  <si>
    <t>U Bregani, 20.02.2024.</t>
  </si>
  <si>
    <t>Ravnatelj: Igor Matijašić prof.</t>
  </si>
  <si>
    <t>BARCELONA</t>
  </si>
  <si>
    <t>BREGANA</t>
  </si>
  <si>
    <t>VARAŽDIN</t>
  </si>
  <si>
    <t>GRADNA</t>
  </si>
  <si>
    <t>ČAKOVEC</t>
  </si>
  <si>
    <t>SVETA NEDJELJA</t>
  </si>
  <si>
    <t>OSIJEK</t>
  </si>
  <si>
    <t>SESVETE</t>
  </si>
  <si>
    <t>KOPRIVNICA</t>
  </si>
  <si>
    <t>PIROVAC</t>
  </si>
  <si>
    <t>VUKOVAR</t>
  </si>
  <si>
    <t>Naziv uplatitelja</t>
  </si>
  <si>
    <t>O.Š. MILANA LANGA, BREGANA</t>
  </si>
  <si>
    <t>Datum
 plaćanja</t>
  </si>
  <si>
    <t>Datum 
računa</t>
  </si>
  <si>
    <t>PLAĆA- sati na projektu</t>
  </si>
  <si>
    <t xml:space="preserve">Bruto </t>
  </si>
  <si>
    <t>Plaća za zaposlenike-doprinos na plaću</t>
  </si>
  <si>
    <t>O.Š. MILANA LANGA, BREGANA-MZO</t>
  </si>
  <si>
    <t>Doprinos na bruto-pomoćnici u nastavi i boravak</t>
  </si>
  <si>
    <t>Bruto plaća za redovan rad-pomoćnici u nastavi boravak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</si>
</sst>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2" xfId="0" applyFill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3" fillId="0" borderId="0" xfId="0" applyFont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4C67-3213-4988-B489-8EB8A9910518}">
  <sheetPr>
    <pageSetUpPr fitToPage="1"/>
  </sheetPr>
  <dimension ref="A1:J116"/>
  <sheetViews>
    <sheetView tabSelected="1" topLeftCell="A40" workbookViewId="0">
      <selection activeCell="D5" sqref="D5"/>
    </sheetView>
  </sheetViews>
  <sheetFormatPr defaultRowHeight="15" x14ac:dyDescent="0.25"/>
  <cols>
    <col min="1" max="1" width="10.7109375" customWidth="1"/>
    <col min="2" max="2" width="50.85546875" customWidth="1"/>
    <col min="3" max="3" width="12.5703125" bestFit="1" customWidth="1"/>
    <col min="4" max="4" width="12.5703125" customWidth="1"/>
    <col min="5" max="5" width="25" style="11" customWidth="1"/>
    <col min="6" max="6" width="10.85546875" customWidth="1"/>
    <col min="7" max="7" width="13.42578125" style="19" bestFit="1" customWidth="1"/>
    <col min="8" max="8" width="48.42578125" customWidth="1"/>
    <col min="10" max="10" width="34" bestFit="1" customWidth="1"/>
  </cols>
  <sheetData>
    <row r="1" spans="1:10" ht="18.75" x14ac:dyDescent="0.3">
      <c r="A1" s="14" t="s">
        <v>257</v>
      </c>
    </row>
    <row r="2" spans="1:10" ht="18.75" x14ac:dyDescent="0.3">
      <c r="A2" s="14" t="s">
        <v>258</v>
      </c>
    </row>
    <row r="3" spans="1:10" ht="18.75" x14ac:dyDescent="0.3">
      <c r="A3" s="14" t="s">
        <v>259</v>
      </c>
    </row>
    <row r="4" spans="1:10" ht="18.75" x14ac:dyDescent="0.3">
      <c r="A4" s="14" t="s">
        <v>260</v>
      </c>
    </row>
    <row r="6" spans="1:10" x14ac:dyDescent="0.25">
      <c r="B6" s="28" t="s">
        <v>273</v>
      </c>
      <c r="C6" s="28"/>
      <c r="D6" s="29"/>
      <c r="E6" s="29"/>
      <c r="F6" s="29"/>
      <c r="G6" s="30"/>
      <c r="H6" s="30"/>
    </row>
    <row r="7" spans="1:10" ht="33.75" customHeight="1" x14ac:dyDescent="0.25">
      <c r="B7" s="30"/>
      <c r="C7" s="30"/>
      <c r="D7" s="30"/>
      <c r="E7" s="30"/>
      <c r="F7" s="30"/>
      <c r="G7" s="30"/>
      <c r="H7" s="30"/>
    </row>
    <row r="8" spans="1:10" s="3" customFormat="1" ht="30" x14ac:dyDescent="0.25">
      <c r="A8" s="12" t="s">
        <v>289</v>
      </c>
      <c r="B8" s="2" t="s">
        <v>131</v>
      </c>
      <c r="C8" s="2" t="s">
        <v>130</v>
      </c>
      <c r="D8" s="12" t="s">
        <v>256</v>
      </c>
      <c r="E8" s="2" t="s">
        <v>2</v>
      </c>
      <c r="F8" s="12" t="s">
        <v>290</v>
      </c>
      <c r="G8" s="20" t="s">
        <v>255</v>
      </c>
      <c r="H8" s="2" t="s">
        <v>3</v>
      </c>
      <c r="I8" s="2" t="s">
        <v>4</v>
      </c>
      <c r="J8" s="2" t="s">
        <v>287</v>
      </c>
    </row>
    <row r="9" spans="1:10" s="3" customFormat="1" x14ac:dyDescent="0.25">
      <c r="A9" s="17" t="s">
        <v>162</v>
      </c>
      <c r="B9" s="17" t="s">
        <v>267</v>
      </c>
      <c r="C9" s="18" t="s">
        <v>271</v>
      </c>
      <c r="D9" s="16"/>
      <c r="E9" s="15" t="s">
        <v>266</v>
      </c>
      <c r="F9" s="17" t="s">
        <v>147</v>
      </c>
      <c r="G9" s="21">
        <v>20.28</v>
      </c>
      <c r="H9" s="17" t="s">
        <v>270</v>
      </c>
      <c r="I9" s="18">
        <v>3212</v>
      </c>
      <c r="J9" s="15" t="s">
        <v>294</v>
      </c>
    </row>
    <row r="10" spans="1:10" s="3" customFormat="1" x14ac:dyDescent="0.25">
      <c r="A10" s="17" t="s">
        <v>162</v>
      </c>
      <c r="B10" s="17" t="s">
        <v>268</v>
      </c>
      <c r="C10" s="18" t="s">
        <v>271</v>
      </c>
      <c r="D10" s="16"/>
      <c r="E10" s="15" t="s">
        <v>266</v>
      </c>
      <c r="F10" s="17" t="s">
        <v>147</v>
      </c>
      <c r="G10" s="21">
        <v>3.35</v>
      </c>
      <c r="H10" s="17" t="s">
        <v>269</v>
      </c>
      <c r="I10" s="18">
        <v>3212</v>
      </c>
      <c r="J10" s="15" t="s">
        <v>294</v>
      </c>
    </row>
    <row r="11" spans="1:10" x14ac:dyDescent="0.25">
      <c r="A11" s="1" t="s">
        <v>0</v>
      </c>
      <c r="B11" s="1" t="s">
        <v>1</v>
      </c>
      <c r="C11" s="1">
        <v>22694857747</v>
      </c>
      <c r="D11" s="1" t="s">
        <v>251</v>
      </c>
      <c r="E11" s="7" t="s">
        <v>133</v>
      </c>
      <c r="F11" s="1" t="s">
        <v>134</v>
      </c>
      <c r="G11" s="13">
        <v>534.78</v>
      </c>
      <c r="H11" s="1" t="s">
        <v>5</v>
      </c>
      <c r="I11" s="1">
        <v>3292</v>
      </c>
      <c r="J11" s="15" t="s">
        <v>288</v>
      </c>
    </row>
    <row r="12" spans="1:10" x14ac:dyDescent="0.25">
      <c r="A12" s="1" t="s">
        <v>6</v>
      </c>
      <c r="B12" s="1" t="s">
        <v>7</v>
      </c>
      <c r="C12" s="1">
        <v>23057039320</v>
      </c>
      <c r="D12" s="1" t="s">
        <v>251</v>
      </c>
      <c r="E12" s="8" t="s">
        <v>245</v>
      </c>
      <c r="F12" s="1" t="s">
        <v>6</v>
      </c>
      <c r="G12" s="13">
        <v>68.680000000000007</v>
      </c>
      <c r="H12" s="1" t="s">
        <v>8</v>
      </c>
      <c r="I12" s="1">
        <v>3431</v>
      </c>
      <c r="J12" s="15" t="s">
        <v>288</v>
      </c>
    </row>
    <row r="13" spans="1:10" x14ac:dyDescent="0.25">
      <c r="A13" s="1" t="s">
        <v>6</v>
      </c>
      <c r="B13" s="1" t="s">
        <v>132</v>
      </c>
      <c r="C13" s="6" t="s">
        <v>271</v>
      </c>
      <c r="D13" s="1"/>
      <c r="E13" s="8" t="s">
        <v>266</v>
      </c>
      <c r="F13" s="1" t="s">
        <v>147</v>
      </c>
      <c r="G13" s="13">
        <v>97971.34</v>
      </c>
      <c r="H13" s="1" t="s">
        <v>252</v>
      </c>
      <c r="I13" s="1">
        <v>3111</v>
      </c>
      <c r="J13" s="15" t="s">
        <v>294</v>
      </c>
    </row>
    <row r="14" spans="1:10" x14ac:dyDescent="0.25">
      <c r="A14" s="1" t="s">
        <v>6</v>
      </c>
      <c r="B14" s="1" t="s">
        <v>132</v>
      </c>
      <c r="C14" s="6" t="s">
        <v>271</v>
      </c>
      <c r="D14" s="1"/>
      <c r="E14" s="8" t="s">
        <v>266</v>
      </c>
      <c r="F14" s="1" t="s">
        <v>147</v>
      </c>
      <c r="G14" s="13">
        <v>16165.22</v>
      </c>
      <c r="H14" s="1" t="s">
        <v>253</v>
      </c>
      <c r="I14" s="1">
        <v>3232</v>
      </c>
      <c r="J14" s="15" t="s">
        <v>294</v>
      </c>
    </row>
    <row r="15" spans="1:10" x14ac:dyDescent="0.25">
      <c r="A15" s="1" t="s">
        <v>6</v>
      </c>
      <c r="B15" s="1" t="s">
        <v>132</v>
      </c>
      <c r="C15" s="6" t="s">
        <v>271</v>
      </c>
      <c r="D15" s="1"/>
      <c r="E15" s="8" t="s">
        <v>266</v>
      </c>
      <c r="F15" s="1" t="s">
        <v>147</v>
      </c>
      <c r="G15" s="13">
        <f>216.57+4028.86-28.22</f>
        <v>4217.21</v>
      </c>
      <c r="H15" s="1" t="s">
        <v>254</v>
      </c>
      <c r="I15" s="1">
        <v>3121</v>
      </c>
      <c r="J15" s="15" t="s">
        <v>294</v>
      </c>
    </row>
    <row r="16" spans="1:10" x14ac:dyDescent="0.25">
      <c r="A16" s="1" t="s">
        <v>9</v>
      </c>
      <c r="B16" s="1" t="s">
        <v>132</v>
      </c>
      <c r="C16" s="6" t="s">
        <v>271</v>
      </c>
      <c r="D16" s="1"/>
      <c r="E16" s="10" t="s">
        <v>266</v>
      </c>
      <c r="F16" s="1" t="s">
        <v>147</v>
      </c>
      <c r="G16" s="13">
        <v>14581.43</v>
      </c>
      <c r="H16" s="1" t="s">
        <v>296</v>
      </c>
      <c r="I16" s="1">
        <v>3111</v>
      </c>
      <c r="J16" s="15" t="s">
        <v>288</v>
      </c>
    </row>
    <row r="17" spans="1:10" x14ac:dyDescent="0.25">
      <c r="A17" s="1" t="s">
        <v>9</v>
      </c>
      <c r="B17" s="1" t="s">
        <v>293</v>
      </c>
      <c r="C17" s="6" t="s">
        <v>271</v>
      </c>
      <c r="D17" s="1"/>
      <c r="E17" s="8" t="s">
        <v>266</v>
      </c>
      <c r="F17" s="1" t="s">
        <v>147</v>
      </c>
      <c r="G17" s="13">
        <v>2256.31</v>
      </c>
      <c r="H17" s="1" t="s">
        <v>295</v>
      </c>
      <c r="I17" s="1">
        <v>3232</v>
      </c>
      <c r="J17" s="15" t="s">
        <v>288</v>
      </c>
    </row>
    <row r="18" spans="1:10" x14ac:dyDescent="0.25">
      <c r="A18" s="1" t="s">
        <v>9</v>
      </c>
      <c r="B18" s="1" t="s">
        <v>10</v>
      </c>
      <c r="C18" s="1">
        <v>897217894</v>
      </c>
      <c r="D18" s="1" t="s">
        <v>276</v>
      </c>
      <c r="E18" s="8">
        <v>56</v>
      </c>
      <c r="F18" s="1" t="s">
        <v>135</v>
      </c>
      <c r="G18" s="13">
        <v>960</v>
      </c>
      <c r="H18" s="1" t="s">
        <v>11</v>
      </c>
      <c r="I18" s="1">
        <v>3213</v>
      </c>
      <c r="J18" s="15" t="s">
        <v>288</v>
      </c>
    </row>
    <row r="19" spans="1:10" x14ac:dyDescent="0.25">
      <c r="A19" s="1" t="s">
        <v>9</v>
      </c>
      <c r="B19" s="1" t="s">
        <v>10</v>
      </c>
      <c r="C19" s="1">
        <v>897217894</v>
      </c>
      <c r="D19" s="1" t="s">
        <v>276</v>
      </c>
      <c r="E19" s="8">
        <v>57</v>
      </c>
      <c r="F19" s="1" t="s">
        <v>135</v>
      </c>
      <c r="G19" s="13">
        <v>480</v>
      </c>
      <c r="H19" s="1" t="s">
        <v>11</v>
      </c>
      <c r="I19" s="1">
        <v>3213</v>
      </c>
      <c r="J19" s="15" t="s">
        <v>288</v>
      </c>
    </row>
    <row r="20" spans="1:10" x14ac:dyDescent="0.25">
      <c r="A20" s="1" t="s">
        <v>12</v>
      </c>
      <c r="B20" s="1" t="s">
        <v>13</v>
      </c>
      <c r="C20" s="1">
        <v>36162371878</v>
      </c>
      <c r="D20" s="1"/>
      <c r="E20" s="8" t="s">
        <v>185</v>
      </c>
      <c r="F20" s="1" t="s">
        <v>186</v>
      </c>
      <c r="G20" s="13">
        <v>58.65</v>
      </c>
      <c r="H20" s="1" t="s">
        <v>14</v>
      </c>
      <c r="I20" s="1">
        <v>3234</v>
      </c>
      <c r="J20" s="15" t="s">
        <v>288</v>
      </c>
    </row>
    <row r="21" spans="1:10" x14ac:dyDescent="0.25">
      <c r="A21" s="1" t="s">
        <v>12</v>
      </c>
      <c r="B21" s="1" t="s">
        <v>13</v>
      </c>
      <c r="C21" s="1">
        <v>36162371878</v>
      </c>
      <c r="D21" s="1"/>
      <c r="E21" s="8" t="s">
        <v>187</v>
      </c>
      <c r="F21" s="1" t="s">
        <v>152</v>
      </c>
      <c r="G21" s="13">
        <v>67.430000000000007</v>
      </c>
      <c r="H21" s="1" t="s">
        <v>15</v>
      </c>
      <c r="I21" s="1">
        <v>3234</v>
      </c>
      <c r="J21" s="15" t="s">
        <v>288</v>
      </c>
    </row>
    <row r="22" spans="1:10" x14ac:dyDescent="0.25">
      <c r="A22" s="1" t="s">
        <v>12</v>
      </c>
      <c r="B22" s="1" t="s">
        <v>16</v>
      </c>
      <c r="C22" s="1">
        <v>37588744805</v>
      </c>
      <c r="D22" s="1" t="s">
        <v>277</v>
      </c>
      <c r="E22" s="8" t="s">
        <v>136</v>
      </c>
      <c r="F22" s="1" t="s">
        <v>137</v>
      </c>
      <c r="G22" s="13">
        <v>3.36</v>
      </c>
      <c r="H22" s="1" t="s">
        <v>17</v>
      </c>
      <c r="I22" s="1">
        <v>3222</v>
      </c>
      <c r="J22" s="15" t="s">
        <v>288</v>
      </c>
    </row>
    <row r="23" spans="1:10" x14ac:dyDescent="0.25">
      <c r="A23" s="1" t="s">
        <v>12</v>
      </c>
      <c r="B23" s="1" t="s">
        <v>16</v>
      </c>
      <c r="C23" s="1">
        <v>37588744805</v>
      </c>
      <c r="D23" s="1" t="s">
        <v>277</v>
      </c>
      <c r="E23" s="8" t="s">
        <v>138</v>
      </c>
      <c r="F23" s="1" t="s">
        <v>137</v>
      </c>
      <c r="G23" s="13">
        <v>418.21</v>
      </c>
      <c r="H23" s="1" t="s">
        <v>17</v>
      </c>
      <c r="I23" s="1">
        <v>3222</v>
      </c>
      <c r="J23" s="15" t="s">
        <v>288</v>
      </c>
    </row>
    <row r="24" spans="1:10" x14ac:dyDescent="0.25">
      <c r="A24" s="1" t="s">
        <v>12</v>
      </c>
      <c r="B24" s="1" t="s">
        <v>16</v>
      </c>
      <c r="C24" s="1">
        <v>37588744805</v>
      </c>
      <c r="D24" s="1" t="s">
        <v>277</v>
      </c>
      <c r="E24" s="8" t="s">
        <v>139</v>
      </c>
      <c r="F24" s="1" t="s">
        <v>137</v>
      </c>
      <c r="G24" s="13">
        <v>14.28</v>
      </c>
      <c r="H24" s="1" t="s">
        <v>17</v>
      </c>
      <c r="I24" s="1">
        <v>3222</v>
      </c>
      <c r="J24" s="15" t="s">
        <v>288</v>
      </c>
    </row>
    <row r="25" spans="1:10" x14ac:dyDescent="0.25">
      <c r="A25" s="1" t="s">
        <v>12</v>
      </c>
      <c r="B25" s="1" t="s">
        <v>16</v>
      </c>
      <c r="C25" s="1">
        <v>37588744805</v>
      </c>
      <c r="D25" s="1" t="s">
        <v>277</v>
      </c>
      <c r="E25" s="8" t="s">
        <v>140</v>
      </c>
      <c r="F25" s="1" t="s">
        <v>137</v>
      </c>
      <c r="G25" s="13">
        <v>604.5</v>
      </c>
      <c r="H25" s="1" t="s">
        <v>17</v>
      </c>
      <c r="I25" s="1">
        <v>3222</v>
      </c>
      <c r="J25" s="15" t="s">
        <v>288</v>
      </c>
    </row>
    <row r="26" spans="1:10" x14ac:dyDescent="0.25">
      <c r="A26" s="1" t="s">
        <v>12</v>
      </c>
      <c r="B26" s="1" t="s">
        <v>16</v>
      </c>
      <c r="C26" s="1">
        <v>37588744805</v>
      </c>
      <c r="D26" s="1" t="s">
        <v>277</v>
      </c>
      <c r="E26" s="8" t="s">
        <v>141</v>
      </c>
      <c r="F26" s="1" t="s">
        <v>137</v>
      </c>
      <c r="G26" s="13">
        <v>6.62</v>
      </c>
      <c r="H26" s="1" t="s">
        <v>17</v>
      </c>
      <c r="I26" s="1">
        <v>3222</v>
      </c>
      <c r="J26" s="15" t="s">
        <v>288</v>
      </c>
    </row>
    <row r="27" spans="1:10" x14ac:dyDescent="0.25">
      <c r="A27" s="1" t="s">
        <v>12</v>
      </c>
      <c r="B27" s="1" t="s">
        <v>16</v>
      </c>
      <c r="C27" s="1">
        <v>37588744805</v>
      </c>
      <c r="D27" s="1" t="s">
        <v>277</v>
      </c>
      <c r="E27" s="8" t="s">
        <v>142</v>
      </c>
      <c r="F27" s="1" t="s">
        <v>137</v>
      </c>
      <c r="G27" s="13">
        <v>363.4</v>
      </c>
      <c r="H27" s="1" t="s">
        <v>17</v>
      </c>
      <c r="I27" s="1">
        <v>3222</v>
      </c>
      <c r="J27" s="15" t="s">
        <v>288</v>
      </c>
    </row>
    <row r="28" spans="1:10" x14ac:dyDescent="0.25">
      <c r="A28" s="1" t="s">
        <v>12</v>
      </c>
      <c r="B28" s="1" t="s">
        <v>18</v>
      </c>
      <c r="C28" s="1">
        <v>88397711915</v>
      </c>
      <c r="D28" s="1" t="s">
        <v>248</v>
      </c>
      <c r="E28" s="8" t="s">
        <v>143</v>
      </c>
      <c r="F28" s="1" t="s">
        <v>144</v>
      </c>
      <c r="G28" s="13">
        <v>11.8</v>
      </c>
      <c r="H28" s="1" t="s">
        <v>19</v>
      </c>
      <c r="I28" s="1">
        <v>3221</v>
      </c>
      <c r="J28" s="15" t="s">
        <v>288</v>
      </c>
    </row>
    <row r="29" spans="1:10" x14ac:dyDescent="0.25">
      <c r="A29" s="1" t="s">
        <v>12</v>
      </c>
      <c r="B29" s="1" t="s">
        <v>20</v>
      </c>
      <c r="C29" s="1">
        <v>78661516143</v>
      </c>
      <c r="D29" s="1" t="s">
        <v>251</v>
      </c>
      <c r="E29" s="8" t="s">
        <v>145</v>
      </c>
      <c r="F29" s="1" t="s">
        <v>134</v>
      </c>
      <c r="G29" s="13">
        <v>55</v>
      </c>
      <c r="H29" s="1" t="s">
        <v>21</v>
      </c>
      <c r="I29" s="1">
        <v>3294</v>
      </c>
      <c r="J29" s="15" t="s">
        <v>288</v>
      </c>
    </row>
    <row r="30" spans="1:10" x14ac:dyDescent="0.25">
      <c r="A30" s="1" t="s">
        <v>12</v>
      </c>
      <c r="B30" s="1" t="s">
        <v>22</v>
      </c>
      <c r="C30" s="1">
        <v>71623616932</v>
      </c>
      <c r="D30" s="1" t="s">
        <v>248</v>
      </c>
      <c r="E30" s="8" t="s">
        <v>188</v>
      </c>
      <c r="F30" s="1" t="s">
        <v>152</v>
      </c>
      <c r="G30" s="13">
        <v>192.73</v>
      </c>
      <c r="H30" s="1" t="s">
        <v>23</v>
      </c>
      <c r="I30" s="1">
        <v>3227</v>
      </c>
      <c r="J30" s="15" t="s">
        <v>288</v>
      </c>
    </row>
    <row r="31" spans="1:10" x14ac:dyDescent="0.25">
      <c r="A31" s="1" t="s">
        <v>12</v>
      </c>
      <c r="B31" s="1" t="s">
        <v>24</v>
      </c>
      <c r="C31" s="1">
        <v>44138062462</v>
      </c>
      <c r="D31" s="1" t="s">
        <v>278</v>
      </c>
      <c r="E31" s="8" t="s">
        <v>146</v>
      </c>
      <c r="F31" s="1" t="s">
        <v>147</v>
      </c>
      <c r="G31" s="13">
        <v>720.28</v>
      </c>
      <c r="H31" s="1" t="s">
        <v>25</v>
      </c>
      <c r="I31" s="1">
        <v>3222</v>
      </c>
      <c r="J31" s="15" t="s">
        <v>288</v>
      </c>
    </row>
    <row r="32" spans="1:10" x14ac:dyDescent="0.25">
      <c r="A32" s="1" t="s">
        <v>12</v>
      </c>
      <c r="B32" s="1" t="s">
        <v>26</v>
      </c>
      <c r="C32" s="1">
        <v>30098672140</v>
      </c>
      <c r="D32" s="1" t="s">
        <v>251</v>
      </c>
      <c r="E32" s="8" t="s">
        <v>189</v>
      </c>
      <c r="F32" s="1" t="s">
        <v>147</v>
      </c>
      <c r="G32" s="13">
        <v>69.98</v>
      </c>
      <c r="H32" s="1" t="s">
        <v>29</v>
      </c>
      <c r="I32" s="1">
        <v>3227</v>
      </c>
      <c r="J32" s="15" t="s">
        <v>288</v>
      </c>
    </row>
    <row r="33" spans="1:10" x14ac:dyDescent="0.25">
      <c r="A33" s="1" t="s">
        <v>12</v>
      </c>
      <c r="B33" s="1" t="s">
        <v>28</v>
      </c>
      <c r="C33" s="1">
        <v>92353011206</v>
      </c>
      <c r="D33" s="1" t="s">
        <v>251</v>
      </c>
      <c r="E33" s="8" t="s">
        <v>190</v>
      </c>
      <c r="F33" s="1" t="s">
        <v>160</v>
      </c>
      <c r="G33" s="13">
        <v>98</v>
      </c>
      <c r="H33" s="1" t="s">
        <v>27</v>
      </c>
      <c r="I33" s="1">
        <v>3227</v>
      </c>
      <c r="J33" s="15" t="s">
        <v>288</v>
      </c>
    </row>
    <row r="34" spans="1:10" x14ac:dyDescent="0.25">
      <c r="A34" s="1" t="s">
        <v>12</v>
      </c>
      <c r="B34" s="1" t="s">
        <v>247</v>
      </c>
      <c r="C34" s="1">
        <v>50229539085</v>
      </c>
      <c r="D34" s="1" t="s">
        <v>248</v>
      </c>
      <c r="E34" s="8" t="s">
        <v>246</v>
      </c>
      <c r="F34" s="1" t="s">
        <v>202</v>
      </c>
      <c r="G34" s="13">
        <v>1496.9</v>
      </c>
      <c r="H34" s="1" t="s">
        <v>30</v>
      </c>
      <c r="I34" s="1">
        <v>4226</v>
      </c>
      <c r="J34" s="15" t="s">
        <v>288</v>
      </c>
    </row>
    <row r="35" spans="1:10" x14ac:dyDescent="0.25">
      <c r="A35" s="1" t="s">
        <v>12</v>
      </c>
      <c r="B35" s="1" t="s">
        <v>31</v>
      </c>
      <c r="C35" s="1">
        <v>62226620908</v>
      </c>
      <c r="D35" s="1" t="s">
        <v>251</v>
      </c>
      <c r="E35" s="8" t="s">
        <v>159</v>
      </c>
      <c r="F35" s="1" t="s">
        <v>160</v>
      </c>
      <c r="G35" s="13">
        <v>82.84</v>
      </c>
      <c r="H35" s="1" t="s">
        <v>32</v>
      </c>
      <c r="I35" s="1">
        <v>3222</v>
      </c>
      <c r="J35" s="15" t="s">
        <v>288</v>
      </c>
    </row>
    <row r="36" spans="1:10" x14ac:dyDescent="0.25">
      <c r="A36" s="1" t="s">
        <v>12</v>
      </c>
      <c r="B36" s="1" t="s">
        <v>33</v>
      </c>
      <c r="C36" s="1">
        <v>23283793747</v>
      </c>
      <c r="D36" s="1" t="s">
        <v>277</v>
      </c>
      <c r="E36" s="8" t="s">
        <v>191</v>
      </c>
      <c r="F36" s="1" t="s">
        <v>147</v>
      </c>
      <c r="G36" s="13">
        <v>1992.5</v>
      </c>
      <c r="H36" s="1" t="s">
        <v>17</v>
      </c>
      <c r="I36" s="1">
        <v>3222</v>
      </c>
      <c r="J36" s="15" t="s">
        <v>288</v>
      </c>
    </row>
    <row r="37" spans="1:10" x14ac:dyDescent="0.25">
      <c r="A37" s="1" t="s">
        <v>12</v>
      </c>
      <c r="B37" s="1" t="s">
        <v>34</v>
      </c>
      <c r="C37" s="1">
        <v>10739113399</v>
      </c>
      <c r="D37" s="1" t="s">
        <v>277</v>
      </c>
      <c r="E37" s="8" t="s">
        <v>192</v>
      </c>
      <c r="F37" s="1" t="s">
        <v>152</v>
      </c>
      <c r="G37" s="13">
        <v>68.59</v>
      </c>
      <c r="H37" s="1" t="s">
        <v>35</v>
      </c>
      <c r="I37" s="1">
        <v>3224</v>
      </c>
      <c r="J37" s="15" t="s">
        <v>288</v>
      </c>
    </row>
    <row r="38" spans="1:10" x14ac:dyDescent="0.25">
      <c r="A38" s="1" t="s">
        <v>12</v>
      </c>
      <c r="B38" s="1" t="s">
        <v>24</v>
      </c>
      <c r="C38" s="1">
        <v>44138062462</v>
      </c>
      <c r="D38" s="1" t="s">
        <v>278</v>
      </c>
      <c r="E38" s="8" t="s">
        <v>148</v>
      </c>
      <c r="F38" s="1" t="s">
        <v>150</v>
      </c>
      <c r="G38" s="13">
        <v>78.180000000000007</v>
      </c>
      <c r="H38" s="1" t="s">
        <v>32</v>
      </c>
      <c r="I38" s="1">
        <v>3222</v>
      </c>
      <c r="J38" s="15" t="s">
        <v>288</v>
      </c>
    </row>
    <row r="39" spans="1:10" x14ac:dyDescent="0.25">
      <c r="A39" s="1" t="s">
        <v>12</v>
      </c>
      <c r="B39" s="1" t="s">
        <v>24</v>
      </c>
      <c r="C39" s="1">
        <v>44138062462</v>
      </c>
      <c r="D39" s="1" t="s">
        <v>278</v>
      </c>
      <c r="E39" s="8" t="s">
        <v>149</v>
      </c>
      <c r="F39" s="1" t="s">
        <v>150</v>
      </c>
      <c r="G39" s="13">
        <v>116.03</v>
      </c>
      <c r="H39" s="1" t="s">
        <v>32</v>
      </c>
      <c r="I39" s="1">
        <v>3222</v>
      </c>
      <c r="J39" s="15" t="s">
        <v>288</v>
      </c>
    </row>
    <row r="40" spans="1:10" x14ac:dyDescent="0.25">
      <c r="A40" s="1" t="s">
        <v>12</v>
      </c>
      <c r="B40" s="1" t="s">
        <v>24</v>
      </c>
      <c r="C40" s="1">
        <v>44138062462</v>
      </c>
      <c r="D40" s="1" t="s">
        <v>278</v>
      </c>
      <c r="E40" s="8" t="s">
        <v>151</v>
      </c>
      <c r="F40" s="1" t="s">
        <v>152</v>
      </c>
      <c r="G40" s="13">
        <v>110.7</v>
      </c>
      <c r="H40" s="1" t="s">
        <v>32</v>
      </c>
      <c r="I40" s="1">
        <v>3222</v>
      </c>
      <c r="J40" s="15" t="s">
        <v>288</v>
      </c>
    </row>
    <row r="41" spans="1:10" x14ac:dyDescent="0.25">
      <c r="A41" s="1" t="s">
        <v>12</v>
      </c>
      <c r="B41" s="1" t="s">
        <v>36</v>
      </c>
      <c r="C41" s="1">
        <v>81793146560</v>
      </c>
      <c r="D41" s="1" t="s">
        <v>251</v>
      </c>
      <c r="E41" s="8" t="s">
        <v>194</v>
      </c>
      <c r="F41" s="1" t="s">
        <v>147</v>
      </c>
      <c r="G41" s="13">
        <v>98.54</v>
      </c>
      <c r="H41" s="1" t="s">
        <v>37</v>
      </c>
      <c r="I41" s="1">
        <v>3231</v>
      </c>
      <c r="J41" s="15" t="s">
        <v>288</v>
      </c>
    </row>
    <row r="42" spans="1:10" x14ac:dyDescent="0.25">
      <c r="A42" s="1" t="s">
        <v>12</v>
      </c>
      <c r="B42" s="1" t="s">
        <v>38</v>
      </c>
      <c r="C42" s="1">
        <v>85821130368</v>
      </c>
      <c r="D42" s="1" t="s">
        <v>251</v>
      </c>
      <c r="E42" s="8" t="s">
        <v>193</v>
      </c>
      <c r="F42" s="1" t="s">
        <v>147</v>
      </c>
      <c r="G42" s="13">
        <v>1.66</v>
      </c>
      <c r="H42" s="1" t="s">
        <v>39</v>
      </c>
      <c r="I42" s="1">
        <v>3238</v>
      </c>
      <c r="J42" s="15" t="s">
        <v>288</v>
      </c>
    </row>
    <row r="43" spans="1:10" x14ac:dyDescent="0.25">
      <c r="A43" s="1" t="s">
        <v>12</v>
      </c>
      <c r="B43" s="1" t="s">
        <v>40</v>
      </c>
      <c r="C43" s="1">
        <v>87311810356</v>
      </c>
      <c r="D43" s="1" t="s">
        <v>251</v>
      </c>
      <c r="E43" s="8" t="s">
        <v>195</v>
      </c>
      <c r="F43" s="1" t="s">
        <v>147</v>
      </c>
      <c r="G43" s="13">
        <v>35.14</v>
      </c>
      <c r="H43" s="1" t="s">
        <v>41</v>
      </c>
      <c r="I43" s="1">
        <v>3231</v>
      </c>
      <c r="J43" s="15" t="s">
        <v>288</v>
      </c>
    </row>
    <row r="44" spans="1:10" x14ac:dyDescent="0.25">
      <c r="A44" s="1" t="s">
        <v>12</v>
      </c>
      <c r="B44" s="1" t="s">
        <v>42</v>
      </c>
      <c r="C44" s="1">
        <v>15526597734</v>
      </c>
      <c r="D44" s="1" t="s">
        <v>251</v>
      </c>
      <c r="E44" s="8" t="s">
        <v>196</v>
      </c>
      <c r="F44" s="1" t="s">
        <v>160</v>
      </c>
      <c r="G44" s="13">
        <v>58.4</v>
      </c>
      <c r="H44" s="1" t="s">
        <v>43</v>
      </c>
      <c r="I44" s="1">
        <v>3232</v>
      </c>
      <c r="J44" s="15" t="s">
        <v>288</v>
      </c>
    </row>
    <row r="45" spans="1:10" x14ac:dyDescent="0.25">
      <c r="A45" s="1" t="s">
        <v>12</v>
      </c>
      <c r="B45" s="1" t="s">
        <v>44</v>
      </c>
      <c r="C45" s="6" t="s">
        <v>272</v>
      </c>
      <c r="D45" s="1" t="s">
        <v>248</v>
      </c>
      <c r="E45" s="9" t="s">
        <v>197</v>
      </c>
      <c r="F45" s="1" t="s">
        <v>152</v>
      </c>
      <c r="G45" s="13">
        <v>1173.5</v>
      </c>
      <c r="H45" s="1" t="s">
        <v>45</v>
      </c>
      <c r="I45" s="1">
        <v>3221</v>
      </c>
      <c r="J45" s="15" t="s">
        <v>288</v>
      </c>
    </row>
    <row r="46" spans="1:10" s="27" customFormat="1" x14ac:dyDescent="0.25">
      <c r="A46" s="22" t="s">
        <v>12</v>
      </c>
      <c r="B46" s="22" t="s">
        <v>291</v>
      </c>
      <c r="C46" s="23" t="s">
        <v>271</v>
      </c>
      <c r="D46" s="22"/>
      <c r="E46" s="24"/>
      <c r="F46" s="22" t="s">
        <v>261</v>
      </c>
      <c r="G46" s="25">
        <v>364.28</v>
      </c>
      <c r="H46" s="22" t="s">
        <v>292</v>
      </c>
      <c r="I46" s="22">
        <v>3111</v>
      </c>
      <c r="J46" s="26" t="s">
        <v>288</v>
      </c>
    </row>
    <row r="47" spans="1:10" s="27" customFormat="1" x14ac:dyDescent="0.25">
      <c r="A47" s="22" t="s">
        <v>12</v>
      </c>
      <c r="B47" s="22" t="s">
        <v>291</v>
      </c>
      <c r="C47" s="23" t="s">
        <v>271</v>
      </c>
      <c r="D47" s="22"/>
      <c r="E47" s="24"/>
      <c r="F47" s="22" t="s">
        <v>261</v>
      </c>
      <c r="G47" s="25">
        <v>60.11</v>
      </c>
      <c r="H47" s="22" t="s">
        <v>253</v>
      </c>
      <c r="I47" s="22">
        <v>3232</v>
      </c>
      <c r="J47" s="26" t="s">
        <v>288</v>
      </c>
    </row>
    <row r="48" spans="1:10" x14ac:dyDescent="0.25">
      <c r="A48" s="1" t="s">
        <v>12</v>
      </c>
      <c r="B48" s="1" t="s">
        <v>46</v>
      </c>
      <c r="C48" s="1">
        <v>57420169618</v>
      </c>
      <c r="D48" s="1" t="s">
        <v>277</v>
      </c>
      <c r="E48" s="8" t="s">
        <v>198</v>
      </c>
      <c r="F48" s="1" t="s">
        <v>199</v>
      </c>
      <c r="G48" s="13">
        <v>398.16</v>
      </c>
      <c r="H48" s="1" t="s">
        <v>47</v>
      </c>
      <c r="I48" s="1">
        <v>3238</v>
      </c>
      <c r="J48" s="15" t="s">
        <v>288</v>
      </c>
    </row>
    <row r="49" spans="1:10" x14ac:dyDescent="0.25">
      <c r="A49" s="1" t="s">
        <v>12</v>
      </c>
      <c r="B49" s="1" t="s">
        <v>48</v>
      </c>
      <c r="C49" s="1">
        <v>56149360107</v>
      </c>
      <c r="D49" s="1" t="s">
        <v>248</v>
      </c>
      <c r="E49" s="8" t="s">
        <v>200</v>
      </c>
      <c r="F49" s="1" t="s">
        <v>199</v>
      </c>
      <c r="G49" s="13">
        <v>5.5</v>
      </c>
      <c r="H49" s="1" t="s">
        <v>49</v>
      </c>
      <c r="I49" s="1">
        <v>3224</v>
      </c>
      <c r="J49" s="15" t="s">
        <v>288</v>
      </c>
    </row>
    <row r="50" spans="1:10" x14ac:dyDescent="0.25">
      <c r="A50" s="1" t="s">
        <v>12</v>
      </c>
      <c r="B50" s="1" t="s">
        <v>50</v>
      </c>
      <c r="C50" s="1">
        <v>5552229708</v>
      </c>
      <c r="D50" s="1" t="s">
        <v>248</v>
      </c>
      <c r="E50" s="8" t="s">
        <v>201</v>
      </c>
      <c r="F50" s="1" t="s">
        <v>202</v>
      </c>
      <c r="G50" s="13">
        <v>498.75</v>
      </c>
      <c r="H50" s="1" t="s">
        <v>51</v>
      </c>
      <c r="I50" s="1">
        <v>3239</v>
      </c>
      <c r="J50" s="15" t="s">
        <v>288</v>
      </c>
    </row>
    <row r="51" spans="1:10" x14ac:dyDescent="0.25">
      <c r="A51" s="1" t="s">
        <v>12</v>
      </c>
      <c r="B51" s="1" t="s">
        <v>52</v>
      </c>
      <c r="C51" s="6" t="s">
        <v>170</v>
      </c>
      <c r="D51" s="1" t="s">
        <v>279</v>
      </c>
      <c r="E51" s="8" t="s">
        <v>168</v>
      </c>
      <c r="F51" s="5" t="s">
        <v>169</v>
      </c>
      <c r="G51" s="13">
        <v>114.64</v>
      </c>
      <c r="H51" s="1" t="s">
        <v>53</v>
      </c>
      <c r="I51" s="1">
        <v>3222</v>
      </c>
      <c r="J51" s="15" t="s">
        <v>288</v>
      </c>
    </row>
    <row r="52" spans="1:10" x14ac:dyDescent="0.25">
      <c r="A52" s="1" t="s">
        <v>12</v>
      </c>
      <c r="B52" s="1" t="s">
        <v>52</v>
      </c>
      <c r="C52" s="6" t="s">
        <v>170</v>
      </c>
      <c r="D52" s="1" t="s">
        <v>279</v>
      </c>
      <c r="E52" s="8" t="s">
        <v>239</v>
      </c>
      <c r="F52" s="1" t="s">
        <v>240</v>
      </c>
      <c r="G52" s="13">
        <v>266.91000000000003</v>
      </c>
      <c r="H52" s="1" t="s">
        <v>53</v>
      </c>
      <c r="I52" s="1">
        <v>3222</v>
      </c>
      <c r="J52" s="15" t="s">
        <v>288</v>
      </c>
    </row>
    <row r="53" spans="1:10" x14ac:dyDescent="0.25">
      <c r="A53" s="1" t="s">
        <v>12</v>
      </c>
      <c r="B53" s="1" t="s">
        <v>52</v>
      </c>
      <c r="C53" s="6" t="s">
        <v>170</v>
      </c>
      <c r="D53" s="1" t="s">
        <v>279</v>
      </c>
      <c r="E53" s="8" t="s">
        <v>168</v>
      </c>
      <c r="F53" s="1" t="s">
        <v>169</v>
      </c>
      <c r="G53" s="13">
        <v>114.64</v>
      </c>
      <c r="H53" s="1" t="s">
        <v>53</v>
      </c>
      <c r="I53" s="1">
        <v>3222</v>
      </c>
      <c r="J53" s="15" t="s">
        <v>288</v>
      </c>
    </row>
    <row r="54" spans="1:10" x14ac:dyDescent="0.25">
      <c r="A54" s="1" t="s">
        <v>12</v>
      </c>
      <c r="B54" s="1" t="s">
        <v>52</v>
      </c>
      <c r="C54" s="6" t="s">
        <v>170</v>
      </c>
      <c r="D54" s="1" t="s">
        <v>279</v>
      </c>
      <c r="E54" s="8" t="s">
        <v>241</v>
      </c>
      <c r="F54" s="1" t="s">
        <v>242</v>
      </c>
      <c r="G54" s="13">
        <v>194.67</v>
      </c>
      <c r="H54" s="1" t="s">
        <v>53</v>
      </c>
      <c r="I54" s="1">
        <v>3222</v>
      </c>
      <c r="J54" s="15" t="s">
        <v>288</v>
      </c>
    </row>
    <row r="55" spans="1:10" x14ac:dyDescent="0.25">
      <c r="A55" s="1" t="s">
        <v>12</v>
      </c>
      <c r="B55" s="1" t="s">
        <v>54</v>
      </c>
      <c r="C55" s="1">
        <v>29524210204</v>
      </c>
      <c r="D55" s="1" t="s">
        <v>251</v>
      </c>
      <c r="E55" s="8" t="s">
        <v>203</v>
      </c>
      <c r="F55" s="1" t="s">
        <v>147</v>
      </c>
      <c r="G55" s="13">
        <v>26.95</v>
      </c>
      <c r="H55" s="1" t="s">
        <v>55</v>
      </c>
      <c r="I55" s="1">
        <v>3231</v>
      </c>
      <c r="J55" s="15" t="s">
        <v>288</v>
      </c>
    </row>
    <row r="56" spans="1:10" x14ac:dyDescent="0.25">
      <c r="A56" s="1" t="s">
        <v>12</v>
      </c>
      <c r="B56" s="1" t="s">
        <v>56</v>
      </c>
      <c r="C56" s="1">
        <v>45392055435</v>
      </c>
      <c r="D56" s="1" t="s">
        <v>251</v>
      </c>
      <c r="E56" s="8" t="s">
        <v>204</v>
      </c>
      <c r="F56" s="1" t="s">
        <v>147</v>
      </c>
      <c r="G56" s="13">
        <v>171.33</v>
      </c>
      <c r="H56" s="1" t="s">
        <v>57</v>
      </c>
      <c r="I56" s="1">
        <v>3238</v>
      </c>
      <c r="J56" s="15" t="s">
        <v>288</v>
      </c>
    </row>
    <row r="57" spans="1:10" x14ac:dyDescent="0.25">
      <c r="A57" s="1" t="s">
        <v>12</v>
      </c>
      <c r="B57" s="1" t="s">
        <v>58</v>
      </c>
      <c r="C57" s="1">
        <v>55662000497</v>
      </c>
      <c r="D57" s="1" t="s">
        <v>277</v>
      </c>
      <c r="E57" s="8" t="s">
        <v>171</v>
      </c>
      <c r="F57" s="1" t="s">
        <v>160</v>
      </c>
      <c r="G57" s="13">
        <v>198.18</v>
      </c>
      <c r="H57" s="1" t="s">
        <v>59</v>
      </c>
      <c r="I57" s="1">
        <v>3222</v>
      </c>
      <c r="J57" s="15" t="s">
        <v>288</v>
      </c>
    </row>
    <row r="58" spans="1:10" x14ac:dyDescent="0.25">
      <c r="A58" s="1" t="s">
        <v>12</v>
      </c>
      <c r="B58" s="1" t="s">
        <v>60</v>
      </c>
      <c r="C58" s="1">
        <v>17148988537</v>
      </c>
      <c r="D58" s="1" t="s">
        <v>251</v>
      </c>
      <c r="E58" s="8" t="s">
        <v>205</v>
      </c>
      <c r="F58" s="1" t="s">
        <v>147</v>
      </c>
      <c r="G58" s="13">
        <v>534.69000000000005</v>
      </c>
      <c r="H58" s="1" t="s">
        <v>61</v>
      </c>
      <c r="I58" s="1">
        <v>3225</v>
      </c>
      <c r="J58" s="15" t="s">
        <v>288</v>
      </c>
    </row>
    <row r="59" spans="1:10" x14ac:dyDescent="0.25">
      <c r="A59" s="1" t="s">
        <v>12</v>
      </c>
      <c r="B59" s="1" t="s">
        <v>62</v>
      </c>
      <c r="C59" s="1">
        <v>50467974870</v>
      </c>
      <c r="D59" s="1" t="s">
        <v>251</v>
      </c>
      <c r="E59" s="8" t="s">
        <v>206</v>
      </c>
      <c r="F59" s="1" t="s">
        <v>186</v>
      </c>
      <c r="G59" s="13">
        <v>88.64</v>
      </c>
      <c r="H59" s="1" t="s">
        <v>63</v>
      </c>
      <c r="I59" s="1">
        <v>3221</v>
      </c>
      <c r="J59" s="15" t="s">
        <v>288</v>
      </c>
    </row>
    <row r="60" spans="1:10" x14ac:dyDescent="0.25">
      <c r="A60" s="1" t="s">
        <v>12</v>
      </c>
      <c r="B60" s="1" t="s">
        <v>64</v>
      </c>
      <c r="C60" s="1">
        <v>21663298537</v>
      </c>
      <c r="D60" s="1" t="s">
        <v>248</v>
      </c>
      <c r="E60" s="8" t="s">
        <v>207</v>
      </c>
      <c r="F60" s="1" t="s">
        <v>186</v>
      </c>
      <c r="G60" s="13">
        <v>1.7</v>
      </c>
      <c r="H60" s="1" t="s">
        <v>61</v>
      </c>
      <c r="I60" s="1">
        <v>3224</v>
      </c>
      <c r="J60" s="15" t="s">
        <v>288</v>
      </c>
    </row>
    <row r="61" spans="1:10" x14ac:dyDescent="0.25">
      <c r="A61" s="1" t="s">
        <v>65</v>
      </c>
      <c r="B61" s="1" t="s">
        <v>262</v>
      </c>
      <c r="C61" s="6" t="s">
        <v>271</v>
      </c>
      <c r="D61" s="1"/>
      <c r="E61" s="8" t="s">
        <v>266</v>
      </c>
      <c r="F61" s="1" t="s">
        <v>263</v>
      </c>
      <c r="G61" s="13">
        <f>466.39+1807.08</f>
        <v>2273.4699999999998</v>
      </c>
      <c r="H61" s="1" t="s">
        <v>264</v>
      </c>
      <c r="I61" s="1">
        <v>3121</v>
      </c>
      <c r="J61" s="15" t="s">
        <v>294</v>
      </c>
    </row>
    <row r="62" spans="1:10" x14ac:dyDescent="0.25">
      <c r="A62" s="1" t="s">
        <v>65</v>
      </c>
      <c r="B62" s="1" t="s">
        <v>262</v>
      </c>
      <c r="C62" s="6" t="s">
        <v>271</v>
      </c>
      <c r="D62" s="1"/>
      <c r="E62" s="8" t="s">
        <v>266</v>
      </c>
      <c r="F62" s="1" t="s">
        <v>263</v>
      </c>
      <c r="G62" s="13">
        <v>76.95</v>
      </c>
      <c r="H62" s="1" t="s">
        <v>265</v>
      </c>
      <c r="I62" s="1">
        <v>3232</v>
      </c>
      <c r="J62" s="15" t="s">
        <v>294</v>
      </c>
    </row>
    <row r="63" spans="1:10" x14ac:dyDescent="0.25">
      <c r="A63" s="1" t="s">
        <v>65</v>
      </c>
      <c r="B63" s="1" t="s">
        <v>208</v>
      </c>
      <c r="C63" s="1">
        <v>63073332379</v>
      </c>
      <c r="D63" s="1" t="s">
        <v>251</v>
      </c>
      <c r="E63" s="8" t="s">
        <v>209</v>
      </c>
      <c r="F63" s="1" t="s">
        <v>147</v>
      </c>
      <c r="G63" s="13">
        <v>1625.68</v>
      </c>
      <c r="H63" s="1" t="s">
        <v>66</v>
      </c>
      <c r="I63" s="1">
        <v>3223</v>
      </c>
      <c r="J63" s="15" t="s">
        <v>288</v>
      </c>
    </row>
    <row r="64" spans="1:10" x14ac:dyDescent="0.25">
      <c r="A64" s="1" t="s">
        <v>65</v>
      </c>
      <c r="B64" s="1" t="s">
        <v>67</v>
      </c>
      <c r="C64" s="1">
        <v>71981294715</v>
      </c>
      <c r="D64" s="1" t="s">
        <v>280</v>
      </c>
      <c r="E64" s="8" t="s">
        <v>210</v>
      </c>
      <c r="F64" s="1" t="s">
        <v>211</v>
      </c>
      <c r="G64" s="13">
        <v>101.25</v>
      </c>
      <c r="H64" s="1" t="s">
        <v>68</v>
      </c>
      <c r="I64" s="1">
        <v>3238</v>
      </c>
      <c r="J64" s="15" t="s">
        <v>288</v>
      </c>
    </row>
    <row r="65" spans="1:10" x14ac:dyDescent="0.25">
      <c r="A65" s="1" t="s">
        <v>65</v>
      </c>
      <c r="B65" s="1" t="s">
        <v>69</v>
      </c>
      <c r="C65" s="1">
        <v>37194611753</v>
      </c>
      <c r="D65" s="1" t="s">
        <v>251</v>
      </c>
      <c r="E65" s="8" t="s">
        <v>212</v>
      </c>
      <c r="F65" s="1" t="s">
        <v>147</v>
      </c>
      <c r="G65" s="13">
        <v>92.91</v>
      </c>
      <c r="H65" s="1" t="s">
        <v>70</v>
      </c>
      <c r="I65" s="1">
        <v>3237</v>
      </c>
      <c r="J65" s="15" t="s">
        <v>288</v>
      </c>
    </row>
    <row r="66" spans="1:10" x14ac:dyDescent="0.25">
      <c r="A66" s="1" t="s">
        <v>65</v>
      </c>
      <c r="B66" s="1" t="s">
        <v>71</v>
      </c>
      <c r="C66" s="1">
        <v>91451990940</v>
      </c>
      <c r="D66" s="1" t="s">
        <v>248</v>
      </c>
      <c r="E66" s="8" t="s">
        <v>213</v>
      </c>
      <c r="F66" s="1" t="s">
        <v>135</v>
      </c>
      <c r="G66" s="13">
        <v>1656.4</v>
      </c>
      <c r="H66" s="1" t="s">
        <v>72</v>
      </c>
      <c r="I66" s="1">
        <v>3232</v>
      </c>
      <c r="J66" s="15" t="s">
        <v>288</v>
      </c>
    </row>
    <row r="67" spans="1:10" x14ac:dyDescent="0.25">
      <c r="A67" s="1" t="s">
        <v>65</v>
      </c>
      <c r="B67" s="1" t="s">
        <v>175</v>
      </c>
      <c r="C67" s="1">
        <v>31522836079</v>
      </c>
      <c r="D67" s="1" t="s">
        <v>281</v>
      </c>
      <c r="E67" s="8" t="s">
        <v>176</v>
      </c>
      <c r="F67" s="1" t="s">
        <v>147</v>
      </c>
      <c r="G67" s="13">
        <v>28.85</v>
      </c>
      <c r="H67" s="1" t="s">
        <v>73</v>
      </c>
      <c r="I67" s="1">
        <v>3221</v>
      </c>
      <c r="J67" s="15" t="s">
        <v>288</v>
      </c>
    </row>
    <row r="68" spans="1:10" x14ac:dyDescent="0.25">
      <c r="A68" s="1" t="s">
        <v>65</v>
      </c>
      <c r="B68" s="1" t="s">
        <v>74</v>
      </c>
      <c r="C68" s="1">
        <v>89516372197</v>
      </c>
      <c r="D68" s="1" t="s">
        <v>251</v>
      </c>
      <c r="E68" s="8" t="s">
        <v>214</v>
      </c>
      <c r="F68" s="1" t="s">
        <v>215</v>
      </c>
      <c r="G68" s="13">
        <v>129.94999999999999</v>
      </c>
      <c r="H68" s="1" t="s">
        <v>75</v>
      </c>
      <c r="I68" s="1">
        <v>3225</v>
      </c>
      <c r="J68" s="15" t="s">
        <v>288</v>
      </c>
    </row>
    <row r="69" spans="1:10" x14ac:dyDescent="0.25">
      <c r="A69" s="1" t="s">
        <v>65</v>
      </c>
      <c r="B69" s="1" t="s">
        <v>76</v>
      </c>
      <c r="C69" s="1">
        <v>99198739367</v>
      </c>
      <c r="D69" s="1" t="s">
        <v>248</v>
      </c>
      <c r="E69" s="9" t="s">
        <v>243</v>
      </c>
      <c r="F69" s="1" t="s">
        <v>135</v>
      </c>
      <c r="G69" s="13">
        <v>292.5</v>
      </c>
      <c r="H69" s="1" t="s">
        <v>17</v>
      </c>
      <c r="I69" s="1">
        <v>3222</v>
      </c>
      <c r="J69" s="15" t="s">
        <v>288</v>
      </c>
    </row>
    <row r="70" spans="1:10" x14ac:dyDescent="0.25">
      <c r="A70" s="1" t="s">
        <v>65</v>
      </c>
      <c r="B70" s="1" t="s">
        <v>77</v>
      </c>
      <c r="C70" s="1">
        <v>41317489366</v>
      </c>
      <c r="D70" s="1" t="s">
        <v>282</v>
      </c>
      <c r="E70" s="8" t="s">
        <v>216</v>
      </c>
      <c r="F70" s="1" t="s">
        <v>147</v>
      </c>
      <c r="G70" s="13">
        <v>38.36</v>
      </c>
      <c r="H70" s="1" t="s">
        <v>78</v>
      </c>
      <c r="I70" s="1">
        <v>3223</v>
      </c>
      <c r="J70" s="15" t="s">
        <v>288</v>
      </c>
    </row>
    <row r="71" spans="1:10" x14ac:dyDescent="0.25">
      <c r="A71" s="1" t="s">
        <v>65</v>
      </c>
      <c r="B71" s="1" t="s">
        <v>79</v>
      </c>
      <c r="C71" s="1">
        <v>68476583573</v>
      </c>
      <c r="D71" s="1" t="s">
        <v>248</v>
      </c>
      <c r="E71" s="8" t="s">
        <v>217</v>
      </c>
      <c r="F71" s="1" t="s">
        <v>199</v>
      </c>
      <c r="G71" s="13">
        <v>460.8</v>
      </c>
      <c r="H71" s="1" t="s">
        <v>61</v>
      </c>
      <c r="I71" s="1">
        <v>3224</v>
      </c>
      <c r="J71" s="15" t="s">
        <v>288</v>
      </c>
    </row>
    <row r="72" spans="1:10" x14ac:dyDescent="0.25">
      <c r="A72" s="1" t="s">
        <v>65</v>
      </c>
      <c r="B72" s="1" t="s">
        <v>80</v>
      </c>
      <c r="C72" s="1">
        <v>17055681355</v>
      </c>
      <c r="D72" s="1" t="s">
        <v>248</v>
      </c>
      <c r="E72" s="8" t="s">
        <v>177</v>
      </c>
      <c r="F72" s="1" t="s">
        <v>147</v>
      </c>
      <c r="G72" s="13">
        <v>170.43</v>
      </c>
      <c r="H72" s="1" t="s">
        <v>81</v>
      </c>
      <c r="I72" s="1">
        <v>3234</v>
      </c>
      <c r="J72" s="15" t="s">
        <v>288</v>
      </c>
    </row>
    <row r="73" spans="1:10" x14ac:dyDescent="0.25">
      <c r="A73" s="1" t="s">
        <v>65</v>
      </c>
      <c r="B73" s="1" t="s">
        <v>80</v>
      </c>
      <c r="C73" s="1">
        <v>17055681355</v>
      </c>
      <c r="D73" s="1" t="s">
        <v>248</v>
      </c>
      <c r="E73" s="8" t="s">
        <v>178</v>
      </c>
      <c r="F73" s="1" t="s">
        <v>147</v>
      </c>
      <c r="G73" s="13">
        <v>3.29</v>
      </c>
      <c r="H73" s="1" t="s">
        <v>83</v>
      </c>
      <c r="I73" s="1">
        <v>3234</v>
      </c>
      <c r="J73" s="15" t="s">
        <v>288</v>
      </c>
    </row>
    <row r="74" spans="1:10" x14ac:dyDescent="0.25">
      <c r="A74" s="1" t="s">
        <v>65</v>
      </c>
      <c r="B74" s="1" t="s">
        <v>80</v>
      </c>
      <c r="C74" s="1">
        <v>17055681355</v>
      </c>
      <c r="D74" s="1" t="s">
        <v>248</v>
      </c>
      <c r="E74" s="8" t="s">
        <v>179</v>
      </c>
      <c r="F74" s="1" t="s">
        <v>147</v>
      </c>
      <c r="G74" s="13">
        <v>30.78</v>
      </c>
      <c r="H74" s="1" t="s">
        <v>84</v>
      </c>
      <c r="I74" s="1">
        <v>3234</v>
      </c>
      <c r="J74" s="15" t="s">
        <v>288</v>
      </c>
    </row>
    <row r="75" spans="1:10" x14ac:dyDescent="0.25">
      <c r="A75" s="1" t="s">
        <v>65</v>
      </c>
      <c r="B75" s="1" t="s">
        <v>80</v>
      </c>
      <c r="C75" s="1">
        <v>17055681355</v>
      </c>
      <c r="D75" s="1" t="s">
        <v>248</v>
      </c>
      <c r="E75" s="8" t="s">
        <v>180</v>
      </c>
      <c r="F75" s="1" t="s">
        <v>147</v>
      </c>
      <c r="G75" s="13">
        <v>45.54</v>
      </c>
      <c r="H75" s="1" t="s">
        <v>85</v>
      </c>
      <c r="I75" s="1">
        <v>3234</v>
      </c>
      <c r="J75" s="15" t="s">
        <v>288</v>
      </c>
    </row>
    <row r="76" spans="1:10" x14ac:dyDescent="0.25">
      <c r="A76" s="1" t="s">
        <v>65</v>
      </c>
      <c r="B76" s="1" t="s">
        <v>80</v>
      </c>
      <c r="C76" s="1">
        <v>17055681355</v>
      </c>
      <c r="D76" s="1" t="s">
        <v>248</v>
      </c>
      <c r="E76" s="8" t="s">
        <v>181</v>
      </c>
      <c r="F76" s="1" t="s">
        <v>147</v>
      </c>
      <c r="G76" s="13">
        <v>10.79</v>
      </c>
      <c r="H76" s="1" t="s">
        <v>82</v>
      </c>
      <c r="I76" s="1">
        <v>3234</v>
      </c>
      <c r="J76" s="15" t="s">
        <v>288</v>
      </c>
    </row>
    <row r="77" spans="1:10" x14ac:dyDescent="0.25">
      <c r="A77" s="1" t="s">
        <v>86</v>
      </c>
      <c r="B77" s="1" t="s">
        <v>87</v>
      </c>
      <c r="C77" s="1">
        <v>73660371074</v>
      </c>
      <c r="D77" s="1" t="s">
        <v>283</v>
      </c>
      <c r="E77" s="8" t="s">
        <v>218</v>
      </c>
      <c r="F77" s="1" t="s">
        <v>9</v>
      </c>
      <c r="G77" s="13">
        <v>74.900000000000006</v>
      </c>
      <c r="H77" s="1" t="s">
        <v>61</v>
      </c>
      <c r="I77" s="1">
        <v>3224</v>
      </c>
      <c r="J77" s="15" t="s">
        <v>288</v>
      </c>
    </row>
    <row r="78" spans="1:10" x14ac:dyDescent="0.25">
      <c r="A78" s="1" t="s">
        <v>86</v>
      </c>
      <c r="B78" s="1" t="s">
        <v>88</v>
      </c>
      <c r="C78" s="1">
        <v>22361751585</v>
      </c>
      <c r="D78" s="1" t="s">
        <v>251</v>
      </c>
      <c r="E78" s="8" t="s">
        <v>219</v>
      </c>
      <c r="F78" s="1" t="s">
        <v>154</v>
      </c>
      <c r="G78" s="13">
        <v>44.46</v>
      </c>
      <c r="H78" s="1" t="s">
        <v>89</v>
      </c>
      <c r="I78" s="1">
        <v>3238</v>
      </c>
      <c r="J78" s="15" t="s">
        <v>288</v>
      </c>
    </row>
    <row r="79" spans="1:10" x14ac:dyDescent="0.25">
      <c r="A79" s="1" t="s">
        <v>86</v>
      </c>
      <c r="B79" s="1" t="s">
        <v>90</v>
      </c>
      <c r="C79" s="6" t="s">
        <v>244</v>
      </c>
      <c r="D79" s="1" t="s">
        <v>281</v>
      </c>
      <c r="E79" s="8" t="s">
        <v>220</v>
      </c>
      <c r="F79" s="1" t="s">
        <v>215</v>
      </c>
      <c r="G79" s="13">
        <v>39.25</v>
      </c>
      <c r="H79" s="1" t="s">
        <v>91</v>
      </c>
      <c r="I79" s="1">
        <v>3221</v>
      </c>
      <c r="J79" s="15" t="s">
        <v>288</v>
      </c>
    </row>
    <row r="80" spans="1:10" x14ac:dyDescent="0.25">
      <c r="A80" s="1" t="s">
        <v>86</v>
      </c>
      <c r="B80" s="1" t="s">
        <v>92</v>
      </c>
      <c r="C80" s="1">
        <v>83416546499</v>
      </c>
      <c r="D80" s="1" t="s">
        <v>251</v>
      </c>
      <c r="E80" s="8">
        <v>2356973</v>
      </c>
      <c r="F80" s="1" t="s">
        <v>154</v>
      </c>
      <c r="G80" s="13">
        <v>39.4</v>
      </c>
      <c r="H80" s="1" t="s">
        <v>93</v>
      </c>
      <c r="I80" s="1">
        <v>3234</v>
      </c>
      <c r="J80" s="15" t="s">
        <v>288</v>
      </c>
    </row>
    <row r="81" spans="1:10" x14ac:dyDescent="0.25">
      <c r="A81" s="1" t="s">
        <v>86</v>
      </c>
      <c r="B81" s="1" t="s">
        <v>92</v>
      </c>
      <c r="C81" s="1">
        <v>83416546499</v>
      </c>
      <c r="D81" s="1" t="s">
        <v>251</v>
      </c>
      <c r="E81" s="8">
        <v>2356974</v>
      </c>
      <c r="F81" s="1" t="s">
        <v>154</v>
      </c>
      <c r="G81" s="13">
        <v>283.07</v>
      </c>
      <c r="H81" s="1" t="s">
        <v>94</v>
      </c>
      <c r="I81" s="1">
        <v>3234</v>
      </c>
      <c r="J81" s="15" t="s">
        <v>288</v>
      </c>
    </row>
    <row r="82" spans="1:10" x14ac:dyDescent="0.25">
      <c r="A82" s="1" t="s">
        <v>86</v>
      </c>
      <c r="B82" s="1" t="s">
        <v>92</v>
      </c>
      <c r="C82" s="1">
        <v>83416546499</v>
      </c>
      <c r="D82" s="1" t="s">
        <v>251</v>
      </c>
      <c r="E82" s="8">
        <v>2356975</v>
      </c>
      <c r="F82" s="1" t="s">
        <v>154</v>
      </c>
      <c r="G82" s="13">
        <v>37.49</v>
      </c>
      <c r="H82" s="1" t="s">
        <v>95</v>
      </c>
      <c r="I82" s="1">
        <v>3234</v>
      </c>
      <c r="J82" s="15" t="s">
        <v>288</v>
      </c>
    </row>
    <row r="83" spans="1:10" x14ac:dyDescent="0.25">
      <c r="A83" s="1" t="s">
        <v>86</v>
      </c>
      <c r="B83" s="1" t="s">
        <v>58</v>
      </c>
      <c r="C83" s="1">
        <v>55662000497</v>
      </c>
      <c r="D83" s="1" t="s">
        <v>277</v>
      </c>
      <c r="E83" s="8" t="s">
        <v>172</v>
      </c>
      <c r="F83" s="1" t="s">
        <v>173</v>
      </c>
      <c r="G83" s="13">
        <v>449.32</v>
      </c>
      <c r="H83" s="1" t="s">
        <v>59</v>
      </c>
      <c r="I83" s="1">
        <v>3222</v>
      </c>
      <c r="J83" s="15" t="s">
        <v>288</v>
      </c>
    </row>
    <row r="84" spans="1:10" x14ac:dyDescent="0.25">
      <c r="A84" s="1" t="s">
        <v>86</v>
      </c>
      <c r="B84" s="1" t="s">
        <v>58</v>
      </c>
      <c r="C84" s="1">
        <v>55662000497</v>
      </c>
      <c r="D84" s="1" t="s">
        <v>277</v>
      </c>
      <c r="E84" s="8" t="s">
        <v>174</v>
      </c>
      <c r="F84" s="1" t="s">
        <v>9</v>
      </c>
      <c r="G84" s="13">
        <v>132.74</v>
      </c>
      <c r="H84" s="1" t="s">
        <v>59</v>
      </c>
      <c r="I84" s="1">
        <v>3222</v>
      </c>
      <c r="J84" s="15" t="s">
        <v>288</v>
      </c>
    </row>
    <row r="85" spans="1:10" x14ac:dyDescent="0.25">
      <c r="A85" s="1" t="s">
        <v>86</v>
      </c>
      <c r="B85" s="1" t="s">
        <v>96</v>
      </c>
      <c r="C85" s="1">
        <v>42375187043</v>
      </c>
      <c r="D85" s="1" t="s">
        <v>251</v>
      </c>
      <c r="E85" s="8" t="s">
        <v>221</v>
      </c>
      <c r="F85" s="1" t="s">
        <v>12</v>
      </c>
      <c r="G85" s="13">
        <v>34.14</v>
      </c>
      <c r="H85" s="1" t="s">
        <v>97</v>
      </c>
      <c r="I85" s="1">
        <v>3235</v>
      </c>
      <c r="J85" s="15" t="s">
        <v>288</v>
      </c>
    </row>
    <row r="86" spans="1:10" x14ac:dyDescent="0.25">
      <c r="A86" s="1" t="s">
        <v>86</v>
      </c>
      <c r="B86" s="1" t="s">
        <v>96</v>
      </c>
      <c r="C86" s="1">
        <v>42375187043</v>
      </c>
      <c r="D86" s="1" t="s">
        <v>251</v>
      </c>
      <c r="E86" s="8" t="s">
        <v>222</v>
      </c>
      <c r="F86" s="1" t="s">
        <v>12</v>
      </c>
      <c r="G86" s="13">
        <v>37.380000000000003</v>
      </c>
      <c r="H86" s="1" t="s">
        <v>97</v>
      </c>
      <c r="I86" s="1">
        <v>3235</v>
      </c>
      <c r="J86" s="15" t="s">
        <v>288</v>
      </c>
    </row>
    <row r="87" spans="1:10" x14ac:dyDescent="0.25">
      <c r="A87" s="1" t="s">
        <v>86</v>
      </c>
      <c r="B87" s="1" t="s">
        <v>98</v>
      </c>
      <c r="C87" s="1">
        <v>57371180190</v>
      </c>
      <c r="D87" s="1" t="s">
        <v>248</v>
      </c>
      <c r="E87" s="10" t="s">
        <v>223</v>
      </c>
      <c r="F87" s="5" t="s">
        <v>166</v>
      </c>
      <c r="G87" s="13">
        <v>33.19</v>
      </c>
      <c r="H87" s="1" t="s">
        <v>99</v>
      </c>
      <c r="I87" s="1">
        <v>3232</v>
      </c>
      <c r="J87" s="15" t="s">
        <v>288</v>
      </c>
    </row>
    <row r="88" spans="1:10" x14ac:dyDescent="0.25">
      <c r="A88" s="1" t="s">
        <v>100</v>
      </c>
      <c r="B88" s="1" t="s">
        <v>101</v>
      </c>
      <c r="C88" s="1">
        <v>18683136487</v>
      </c>
      <c r="D88" s="1"/>
      <c r="E88" s="8" t="s">
        <v>249</v>
      </c>
      <c r="F88" s="1" t="s">
        <v>100</v>
      </c>
      <c r="G88" s="13">
        <v>19.91</v>
      </c>
      <c r="H88" s="1" t="s">
        <v>102</v>
      </c>
      <c r="I88" s="1">
        <v>3295</v>
      </c>
      <c r="J88" s="15" t="s">
        <v>288</v>
      </c>
    </row>
    <row r="89" spans="1:10" x14ac:dyDescent="0.25">
      <c r="A89" s="1" t="s">
        <v>100</v>
      </c>
      <c r="B89" s="1" t="s">
        <v>101</v>
      </c>
      <c r="C89" s="1">
        <v>18683136487</v>
      </c>
      <c r="D89" s="1"/>
      <c r="E89" s="8" t="s">
        <v>250</v>
      </c>
      <c r="F89" s="1" t="s">
        <v>100</v>
      </c>
      <c r="G89" s="13">
        <v>39.81</v>
      </c>
      <c r="H89" s="1" t="s">
        <v>102</v>
      </c>
      <c r="I89" s="1">
        <v>3295</v>
      </c>
      <c r="J89" s="15" t="s">
        <v>288</v>
      </c>
    </row>
    <row r="90" spans="1:10" x14ac:dyDescent="0.25">
      <c r="A90" s="1" t="s">
        <v>103</v>
      </c>
      <c r="B90" s="1" t="s">
        <v>104</v>
      </c>
      <c r="C90" s="1">
        <v>18928523252</v>
      </c>
      <c r="D90" s="1" t="s">
        <v>284</v>
      </c>
      <c r="E90" s="8" t="s">
        <v>182</v>
      </c>
      <c r="F90" s="1" t="s">
        <v>162</v>
      </c>
      <c r="G90" s="13">
        <v>53.81</v>
      </c>
      <c r="H90" s="1" t="s">
        <v>32</v>
      </c>
      <c r="I90" s="1">
        <v>3222</v>
      </c>
      <c r="J90" s="15" t="s">
        <v>288</v>
      </c>
    </row>
    <row r="91" spans="1:10" x14ac:dyDescent="0.25">
      <c r="A91" s="1" t="s">
        <v>103</v>
      </c>
      <c r="B91" s="1" t="s">
        <v>104</v>
      </c>
      <c r="C91" s="1">
        <v>18928523252</v>
      </c>
      <c r="D91" s="1" t="s">
        <v>284</v>
      </c>
      <c r="E91" s="8" t="s">
        <v>183</v>
      </c>
      <c r="F91" s="1" t="s">
        <v>162</v>
      </c>
      <c r="G91" s="13">
        <v>492.15</v>
      </c>
      <c r="H91" s="1" t="s">
        <v>32</v>
      </c>
      <c r="I91" s="1">
        <v>3222</v>
      </c>
      <c r="J91" s="15" t="s">
        <v>288</v>
      </c>
    </row>
    <row r="92" spans="1:10" x14ac:dyDescent="0.25">
      <c r="A92" s="1" t="s">
        <v>103</v>
      </c>
      <c r="B92" s="1" t="s">
        <v>105</v>
      </c>
      <c r="C92" s="1">
        <v>62226620908</v>
      </c>
      <c r="D92" s="1" t="s">
        <v>251</v>
      </c>
      <c r="E92" s="8" t="s">
        <v>161</v>
      </c>
      <c r="F92" s="1" t="s">
        <v>162</v>
      </c>
      <c r="G92" s="13">
        <v>201.51</v>
      </c>
      <c r="H92" s="1" t="s">
        <v>32</v>
      </c>
      <c r="I92" s="1">
        <v>3222</v>
      </c>
      <c r="J92" s="15" t="s">
        <v>288</v>
      </c>
    </row>
    <row r="93" spans="1:10" x14ac:dyDescent="0.25">
      <c r="A93" s="1" t="s">
        <v>106</v>
      </c>
      <c r="B93" s="1" t="s">
        <v>107</v>
      </c>
      <c r="C93" s="1">
        <v>88528885326</v>
      </c>
      <c r="D93" s="1" t="s">
        <v>248</v>
      </c>
      <c r="E93" s="8" t="s">
        <v>224</v>
      </c>
      <c r="F93" s="1" t="s">
        <v>12</v>
      </c>
      <c r="G93" s="13">
        <v>49.78</v>
      </c>
      <c r="H93" s="1" t="s">
        <v>108</v>
      </c>
      <c r="I93" s="1">
        <v>3237</v>
      </c>
      <c r="J93" s="15" t="s">
        <v>288</v>
      </c>
    </row>
    <row r="94" spans="1:10" x14ac:dyDescent="0.25">
      <c r="A94" s="1" t="s">
        <v>106</v>
      </c>
      <c r="B94" s="1" t="s">
        <v>109</v>
      </c>
      <c r="C94" s="1">
        <v>82565742615</v>
      </c>
      <c r="D94" s="1" t="s">
        <v>285</v>
      </c>
      <c r="E94" s="8" t="s">
        <v>225</v>
      </c>
      <c r="F94" s="1" t="s">
        <v>226</v>
      </c>
      <c r="G94" s="13">
        <v>38</v>
      </c>
      <c r="H94" s="1" t="s">
        <v>110</v>
      </c>
      <c r="I94" s="1">
        <v>3221</v>
      </c>
      <c r="J94" s="15" t="s">
        <v>288</v>
      </c>
    </row>
    <row r="95" spans="1:10" x14ac:dyDescent="0.25">
      <c r="A95" s="1" t="s">
        <v>106</v>
      </c>
      <c r="B95" s="1" t="s">
        <v>111</v>
      </c>
      <c r="C95" s="1">
        <v>96946541215</v>
      </c>
      <c r="D95" s="1" t="s">
        <v>251</v>
      </c>
      <c r="E95" s="8" t="s">
        <v>227</v>
      </c>
      <c r="F95" s="1" t="s">
        <v>228</v>
      </c>
      <c r="G95" s="13">
        <v>120</v>
      </c>
      <c r="H95" s="1" t="s">
        <v>112</v>
      </c>
      <c r="I95" s="1">
        <v>3299</v>
      </c>
      <c r="J95" s="15" t="s">
        <v>288</v>
      </c>
    </row>
    <row r="96" spans="1:10" x14ac:dyDescent="0.25">
      <c r="A96" s="1" t="s">
        <v>106</v>
      </c>
      <c r="B96" s="1" t="s">
        <v>113</v>
      </c>
      <c r="C96" s="1">
        <v>34338246514</v>
      </c>
      <c r="D96" s="1" t="s">
        <v>286</v>
      </c>
      <c r="E96" s="8" t="s">
        <v>229</v>
      </c>
      <c r="F96" s="1" t="s">
        <v>228</v>
      </c>
      <c r="G96" s="13">
        <v>75</v>
      </c>
      <c r="H96" s="1" t="s">
        <v>114</v>
      </c>
      <c r="I96" s="1">
        <v>3299</v>
      </c>
      <c r="J96" s="15" t="s">
        <v>288</v>
      </c>
    </row>
    <row r="97" spans="1:10" x14ac:dyDescent="0.25">
      <c r="A97" s="1" t="s">
        <v>106</v>
      </c>
      <c r="B97" s="1" t="s">
        <v>230</v>
      </c>
      <c r="C97" s="1">
        <v>14506572540</v>
      </c>
      <c r="D97" s="1" t="s">
        <v>251</v>
      </c>
      <c r="E97" s="8" t="s">
        <v>231</v>
      </c>
      <c r="F97" s="1" t="s">
        <v>12</v>
      </c>
      <c r="G97" s="13">
        <v>227.58</v>
      </c>
      <c r="H97" s="1" t="s">
        <v>115</v>
      </c>
      <c r="I97" s="1">
        <v>3238</v>
      </c>
      <c r="J97" s="15" t="s">
        <v>288</v>
      </c>
    </row>
    <row r="98" spans="1:10" x14ac:dyDescent="0.25">
      <c r="A98" s="1" t="s">
        <v>106</v>
      </c>
      <c r="B98" s="1" t="s">
        <v>24</v>
      </c>
      <c r="C98" s="1">
        <v>44138062462</v>
      </c>
      <c r="D98" s="1" t="s">
        <v>278</v>
      </c>
      <c r="E98" s="8" t="s">
        <v>153</v>
      </c>
      <c r="F98" s="1" t="s">
        <v>154</v>
      </c>
      <c r="G98" s="13">
        <v>203.4</v>
      </c>
      <c r="H98" s="1" t="s">
        <v>32</v>
      </c>
      <c r="I98" s="1">
        <v>3222</v>
      </c>
      <c r="J98" s="15" t="s">
        <v>288</v>
      </c>
    </row>
    <row r="99" spans="1:10" x14ac:dyDescent="0.25">
      <c r="A99" s="1" t="s">
        <v>106</v>
      </c>
      <c r="B99" s="1" t="s">
        <v>116</v>
      </c>
      <c r="C99" s="1">
        <v>81240702858</v>
      </c>
      <c r="D99" s="1" t="s">
        <v>251</v>
      </c>
      <c r="E99" s="8" t="s">
        <v>232</v>
      </c>
      <c r="F99" s="1" t="s">
        <v>100</v>
      </c>
      <c r="G99" s="13">
        <v>3531</v>
      </c>
      <c r="H99" s="1" t="s">
        <v>117</v>
      </c>
      <c r="I99" s="1">
        <v>3211</v>
      </c>
      <c r="J99" s="15" t="s">
        <v>288</v>
      </c>
    </row>
    <row r="100" spans="1:10" x14ac:dyDescent="0.25">
      <c r="A100" s="1" t="s">
        <v>106</v>
      </c>
      <c r="B100" s="1" t="s">
        <v>118</v>
      </c>
      <c r="C100" s="1">
        <v>21720055021</v>
      </c>
      <c r="D100" s="1" t="s">
        <v>248</v>
      </c>
      <c r="E100" s="8" t="s">
        <v>233</v>
      </c>
      <c r="F100" s="1" t="s">
        <v>65</v>
      </c>
      <c r="G100" s="13">
        <v>12.3</v>
      </c>
      <c r="H100" s="1" t="s">
        <v>61</v>
      </c>
      <c r="I100" s="1">
        <v>3224</v>
      </c>
      <c r="J100" s="15" t="s">
        <v>288</v>
      </c>
    </row>
    <row r="101" spans="1:10" x14ac:dyDescent="0.25">
      <c r="A101" s="1" t="s">
        <v>106</v>
      </c>
      <c r="B101" s="1" t="s">
        <v>119</v>
      </c>
      <c r="C101" s="1">
        <v>26099070537</v>
      </c>
      <c r="D101" s="1" t="s">
        <v>251</v>
      </c>
      <c r="E101" s="9" t="s">
        <v>234</v>
      </c>
      <c r="F101" s="1" t="s">
        <v>150</v>
      </c>
      <c r="G101" s="13">
        <v>154.05000000000001</v>
      </c>
      <c r="H101" s="1" t="s">
        <v>120</v>
      </c>
      <c r="I101" s="1">
        <v>3221</v>
      </c>
      <c r="J101" s="15" t="s">
        <v>288</v>
      </c>
    </row>
    <row r="102" spans="1:10" x14ac:dyDescent="0.25">
      <c r="A102" s="1" t="s">
        <v>106</v>
      </c>
      <c r="B102" s="1" t="s">
        <v>98</v>
      </c>
      <c r="C102" s="1">
        <v>57371180190</v>
      </c>
      <c r="D102" s="1" t="s">
        <v>248</v>
      </c>
      <c r="E102" s="10" t="s">
        <v>235</v>
      </c>
      <c r="F102" s="5" t="s">
        <v>65</v>
      </c>
      <c r="G102" s="13">
        <v>207.81</v>
      </c>
      <c r="H102" s="1" t="s">
        <v>121</v>
      </c>
      <c r="I102" s="1">
        <v>3221</v>
      </c>
      <c r="J102" s="15" t="s">
        <v>288</v>
      </c>
    </row>
    <row r="103" spans="1:10" x14ac:dyDescent="0.25">
      <c r="A103" s="1" t="s">
        <v>122</v>
      </c>
      <c r="B103" s="1" t="s">
        <v>24</v>
      </c>
      <c r="C103" s="1">
        <v>44138062462</v>
      </c>
      <c r="D103" s="1" t="s">
        <v>278</v>
      </c>
      <c r="E103" s="8" t="s">
        <v>155</v>
      </c>
      <c r="F103" s="1" t="s">
        <v>9</v>
      </c>
      <c r="G103" s="13">
        <v>419.58</v>
      </c>
      <c r="H103" s="1" t="s">
        <v>32</v>
      </c>
      <c r="I103" s="1">
        <v>3222</v>
      </c>
      <c r="J103" s="15" t="s">
        <v>288</v>
      </c>
    </row>
    <row r="104" spans="1:10" x14ac:dyDescent="0.25">
      <c r="A104" s="1" t="s">
        <v>122</v>
      </c>
      <c r="B104" s="1" t="s">
        <v>24</v>
      </c>
      <c r="C104" s="1">
        <v>44138062462</v>
      </c>
      <c r="D104" s="1" t="s">
        <v>278</v>
      </c>
      <c r="E104" s="8" t="s">
        <v>156</v>
      </c>
      <c r="F104" s="1" t="s">
        <v>9</v>
      </c>
      <c r="G104" s="13">
        <v>44.86</v>
      </c>
      <c r="H104" s="1" t="s">
        <v>32</v>
      </c>
      <c r="I104" s="1">
        <v>3222</v>
      </c>
      <c r="J104" s="15" t="s">
        <v>288</v>
      </c>
    </row>
    <row r="105" spans="1:10" x14ac:dyDescent="0.25">
      <c r="A105" s="1" t="s">
        <v>122</v>
      </c>
      <c r="B105" s="1" t="s">
        <v>31</v>
      </c>
      <c r="C105" s="1">
        <v>62226620908</v>
      </c>
      <c r="D105" s="1" t="s">
        <v>251</v>
      </c>
      <c r="E105" s="8" t="s">
        <v>163</v>
      </c>
      <c r="F105" s="1" t="s">
        <v>164</v>
      </c>
      <c r="G105" s="13">
        <v>179.81</v>
      </c>
      <c r="H105" s="1" t="s">
        <v>32</v>
      </c>
      <c r="I105" s="1">
        <v>3222</v>
      </c>
      <c r="J105" s="15" t="s">
        <v>288</v>
      </c>
    </row>
    <row r="106" spans="1:10" x14ac:dyDescent="0.25">
      <c r="A106" s="1" t="s">
        <v>122</v>
      </c>
      <c r="B106" s="1" t="s">
        <v>31</v>
      </c>
      <c r="C106" s="1">
        <v>62226620908</v>
      </c>
      <c r="D106" s="1" t="s">
        <v>251</v>
      </c>
      <c r="E106" s="8" t="s">
        <v>165</v>
      </c>
      <c r="F106" s="1" t="s">
        <v>166</v>
      </c>
      <c r="G106" s="13">
        <v>46.14</v>
      </c>
      <c r="H106" s="1" t="s">
        <v>32</v>
      </c>
      <c r="I106" s="1">
        <v>3222</v>
      </c>
      <c r="J106" s="15" t="s">
        <v>288</v>
      </c>
    </row>
    <row r="107" spans="1:10" x14ac:dyDescent="0.25">
      <c r="A107" s="1" t="s">
        <v>122</v>
      </c>
      <c r="B107" s="1" t="s">
        <v>31</v>
      </c>
      <c r="C107" s="1">
        <v>62226620908</v>
      </c>
      <c r="D107" s="1" t="s">
        <v>251</v>
      </c>
      <c r="E107" s="11" t="s">
        <v>167</v>
      </c>
      <c r="F107" s="4" t="s">
        <v>166</v>
      </c>
      <c r="G107" s="13">
        <v>44.71</v>
      </c>
      <c r="H107" s="1" t="s">
        <v>32</v>
      </c>
      <c r="I107" s="1">
        <v>3222</v>
      </c>
      <c r="J107" s="15" t="s">
        <v>288</v>
      </c>
    </row>
    <row r="108" spans="1:10" x14ac:dyDescent="0.25">
      <c r="A108" s="1" t="s">
        <v>122</v>
      </c>
      <c r="B108" s="1" t="s">
        <v>24</v>
      </c>
      <c r="C108" s="1">
        <v>44138062462</v>
      </c>
      <c r="D108" s="1" t="s">
        <v>278</v>
      </c>
      <c r="E108" s="8" t="s">
        <v>157</v>
      </c>
      <c r="F108" s="1" t="s">
        <v>158</v>
      </c>
      <c r="G108" s="13">
        <v>394.6</v>
      </c>
      <c r="H108" s="1" t="s">
        <v>32</v>
      </c>
      <c r="I108" s="1">
        <v>3222</v>
      </c>
      <c r="J108" s="15" t="s">
        <v>288</v>
      </c>
    </row>
    <row r="109" spans="1:10" x14ac:dyDescent="0.25">
      <c r="A109" s="1" t="s">
        <v>122</v>
      </c>
      <c r="B109" s="1" t="s">
        <v>123</v>
      </c>
      <c r="C109" s="1">
        <v>58353015102</v>
      </c>
      <c r="D109" s="1" t="s">
        <v>251</v>
      </c>
      <c r="E109" s="8" t="s">
        <v>236</v>
      </c>
      <c r="F109" s="1" t="s">
        <v>0</v>
      </c>
      <c r="G109" s="13">
        <v>224.15</v>
      </c>
      <c r="H109" s="1" t="s">
        <v>124</v>
      </c>
      <c r="I109" s="1">
        <v>3221</v>
      </c>
      <c r="J109" s="15" t="s">
        <v>288</v>
      </c>
    </row>
    <row r="110" spans="1:10" x14ac:dyDescent="0.25">
      <c r="A110" s="1" t="s">
        <v>122</v>
      </c>
      <c r="B110" s="1" t="s">
        <v>125</v>
      </c>
      <c r="C110" s="1">
        <v>76842508189</v>
      </c>
      <c r="D110" s="1" t="s">
        <v>251</v>
      </c>
      <c r="E110" s="8" t="s">
        <v>184</v>
      </c>
      <c r="F110" s="1" t="s">
        <v>6</v>
      </c>
      <c r="G110" s="13">
        <v>186.71</v>
      </c>
      <c r="H110" s="1" t="s">
        <v>17</v>
      </c>
      <c r="I110" s="1">
        <v>3222</v>
      </c>
      <c r="J110" s="15" t="s">
        <v>288</v>
      </c>
    </row>
    <row r="111" spans="1:10" x14ac:dyDescent="0.25">
      <c r="A111" s="1" t="s">
        <v>122</v>
      </c>
      <c r="B111" s="1" t="s">
        <v>126</v>
      </c>
      <c r="C111" s="1">
        <v>60219107519</v>
      </c>
      <c r="D111" s="1" t="s">
        <v>248</v>
      </c>
      <c r="E111" s="8" t="s">
        <v>237</v>
      </c>
      <c r="F111" s="1" t="s">
        <v>166</v>
      </c>
      <c r="G111" s="13">
        <v>180</v>
      </c>
      <c r="H111" s="1" t="s">
        <v>127</v>
      </c>
      <c r="I111" s="1">
        <v>3232</v>
      </c>
      <c r="J111" s="15" t="s">
        <v>288</v>
      </c>
    </row>
    <row r="112" spans="1:10" x14ac:dyDescent="0.25">
      <c r="A112" s="1" t="s">
        <v>122</v>
      </c>
      <c r="B112" s="1" t="s">
        <v>128</v>
      </c>
      <c r="C112" s="1">
        <v>94157068908</v>
      </c>
      <c r="D112" s="1" t="s">
        <v>248</v>
      </c>
      <c r="E112" s="8" t="s">
        <v>238</v>
      </c>
      <c r="F112" s="1" t="s">
        <v>228</v>
      </c>
      <c r="G112" s="13">
        <v>230.21</v>
      </c>
      <c r="H112" s="1" t="s">
        <v>129</v>
      </c>
      <c r="I112" s="1">
        <v>3221</v>
      </c>
      <c r="J112" s="15" t="s">
        <v>288</v>
      </c>
    </row>
    <row r="113" spans="1:8" x14ac:dyDescent="0.25">
      <c r="A113" t="s">
        <v>274</v>
      </c>
      <c r="H113" t="s">
        <v>275</v>
      </c>
    </row>
    <row r="116" spans="1:8" x14ac:dyDescent="0.25">
      <c r="H116" s="31"/>
    </row>
  </sheetData>
  <autoFilter ref="A8:I113" xr:uid="{2C79135F-05A5-494F-A0F2-5BA6C7C4AEDD}"/>
  <mergeCells count="1">
    <mergeCell ref="B6:H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2024-02-20T08:56:11Z</cp:lastPrinted>
  <dcterms:created xsi:type="dcterms:W3CDTF">2024-02-16T07:41:09Z</dcterms:created>
  <dcterms:modified xsi:type="dcterms:W3CDTF">2024-02-20T09:03:07Z</dcterms:modified>
</cp:coreProperties>
</file>